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1. ODJEL ZA PROGRAME UDRUGA\0. JAVNI NATJEČAJI 2026\JAVNI NATJEČAJ - ePrijavnice 2026\"/>
    </mc:Choice>
  </mc:AlternateContent>
  <bookViews>
    <workbookView xWindow="-120" yWindow="-120" windowWidth="29040" windowHeight="15840" tabRatio="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Sheet1!$A$1:$F$119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9" i="1" l="1"/>
  <c r="E105" i="1" l="1"/>
  <c r="F93" i="1"/>
  <c r="C93" i="1"/>
  <c r="F79" i="1"/>
  <c r="C111" i="1" s="1"/>
  <c r="C79" i="1"/>
  <c r="F65" i="1"/>
  <c r="C110" i="1" s="1"/>
  <c r="C65" i="1"/>
  <c r="F52" i="1"/>
  <c r="C109" i="1" s="1"/>
  <c r="C52" i="1"/>
  <c r="C39" i="1"/>
  <c r="F26" i="1"/>
  <c r="D26" i="1"/>
  <c r="C26" i="1"/>
  <c r="C108" i="1" l="1"/>
  <c r="E115" i="1"/>
  <c r="C98" i="1"/>
  <c r="C112" i="1"/>
  <c r="C97" i="1"/>
  <c r="E108" i="1" l="1"/>
  <c r="C99" i="1"/>
  <c r="E112" i="1"/>
  <c r="E110" i="1"/>
  <c r="E111" i="1"/>
  <c r="E109" i="1"/>
  <c r="E114" i="1"/>
</calcChain>
</file>

<file path=xl/sharedStrings.xml><?xml version="1.0" encoding="utf-8"?>
<sst xmlns="http://schemas.openxmlformats.org/spreadsheetml/2006/main" count="120" uniqueCount="107">
  <si>
    <t>Obrazac A2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</si>
  <si>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GRAD ZAGREB          </t>
  </si>
  <si>
    <t>Naziv podnositelja prijave:</t>
  </si>
  <si>
    <t>Naziv programa ili projekta:</t>
  </si>
  <si>
    <r>
      <rPr>
        <b/>
        <sz val="11"/>
        <color rgb="FF000000"/>
        <rFont val="Times New Roman"/>
        <family val="1"/>
        <charset val="1"/>
      </rPr>
      <t xml:space="preserve">Molimo da obrazac popunite isključivo računalom. Po potrebi možete dodavati retke. </t>
    </r>
    <r>
      <rPr>
        <b/>
        <u/>
        <sz val="11"/>
        <color rgb="FF000000"/>
        <rFont val="Times New Roman"/>
        <family val="1"/>
        <charset val="1"/>
      </rPr>
      <t xml:space="preserve">Prilikom umetanja redaka ne zaboravite provjeriti ispravnost formula u ćelijama. </t>
    </r>
  </si>
  <si>
    <t>TROŠKOVNIK PROGRAMA ILI PROJEKTA</t>
  </si>
  <si>
    <t>Vrsta troška</t>
  </si>
  <si>
    <t>Iznos u eurima</t>
  </si>
  <si>
    <t>Mjesečni iznos bruto plaće</t>
  </si>
  <si>
    <t>Mjesečni iznos bruto plaće koji se traži od Grada Zagreba</t>
  </si>
  <si>
    <t>Broj mjeseci</t>
  </si>
  <si>
    <t>Ukupan iznos koji se traži od Grada Zagreba</t>
  </si>
  <si>
    <t>1.1.</t>
  </si>
  <si>
    <t>1.2.</t>
  </si>
  <si>
    <t>Administator/ica</t>
  </si>
  <si>
    <t>1.3.</t>
  </si>
  <si>
    <t>1.4.</t>
  </si>
  <si>
    <t>1.5.</t>
  </si>
  <si>
    <t xml:space="preserve">Ukupno: </t>
  </si>
  <si>
    <t>Pojedinačni iznos isplate po ugovoru</t>
  </si>
  <si>
    <t>Broj isplata/ugovora po osobi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</si>
  <si>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</si>
  <si>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</si>
  <si>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</si>
  <si>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</si>
  <si>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</si>
  <si>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</si>
  <si>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</si>
  <si>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</si>
  <si>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</si>
  <si>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</si>
  <si>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Ukupno:</t>
  </si>
  <si>
    <t>Ukupan iznos troška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</si>
  <si>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</si>
  <si>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</si>
  <si>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</si>
  <si>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</si>
  <si>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</si>
  <si>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</si>
  <si>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</si>
  <si>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</si>
  <si>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</si>
  <si>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</si>
  <si>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4.1.</t>
  </si>
  <si>
    <t>4.2.</t>
  </si>
  <si>
    <t>4.3.</t>
  </si>
  <si>
    <t>4.4.</t>
  </si>
  <si>
    <t>4.5.</t>
  </si>
  <si>
    <t>4.6.</t>
  </si>
  <si>
    <t>4.7.</t>
  </si>
  <si>
    <t>4.8.</t>
  </si>
  <si>
    <t>4.9.</t>
  </si>
  <si>
    <t>4.10.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</si>
  <si>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</si>
  <si>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</si>
  <si>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</si>
  <si>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</si>
  <si>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</si>
  <si>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</si>
  <si>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</si>
  <si>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</si>
  <si>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</si>
  <si>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</si>
  <si>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</si>
  <si>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</si>
  <si>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</si>
  <si>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</si>
  <si>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</si>
  <si>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</si>
  <si>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</si>
  <si>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</si>
  <si>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</si>
  <si>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</si>
  <si>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SAŽETAK</t>
  </si>
  <si>
    <t xml:space="preserve">A) DIREKTNI TROŠKOVI </t>
  </si>
  <si>
    <t xml:space="preserve">B) INDIREKTNI TROŠKOVI </t>
  </si>
  <si>
    <t>SVEUKUPNO (A+B)</t>
  </si>
  <si>
    <t>OSTALI IZVORI FINANCIRANJA</t>
  </si>
  <si>
    <t>Izvor</t>
  </si>
  <si>
    <t>Iznos</t>
  </si>
  <si>
    <t>I. Vlastiti izvori</t>
  </si>
  <si>
    <t>II. Ostala tijela javne vlasti</t>
  </si>
  <si>
    <t>III. Drugo (navedite)</t>
  </si>
  <si>
    <t>SVEUKUPNO (I+II+III)</t>
  </si>
  <si>
    <t>% od ukupnih troškova koji se potražuju od Grada Zagreba</t>
  </si>
  <si>
    <t>Plaće i Naknade</t>
  </si>
  <si>
    <t>Troškovi usluga</t>
  </si>
  <si>
    <t>Troškovi opreme</t>
  </si>
  <si>
    <t>Troškovi puta i smještaja</t>
  </si>
  <si>
    <t>Indirektni troškovi</t>
  </si>
  <si>
    <t xml:space="preserve">SVEUKUPNI IZNOS TROŠKOVA PROGRAMA ILI PROJEKTA - SVI IZVORI </t>
  </si>
  <si>
    <t>SVEUKUPNI IZNOS TROŠKOVA KOJI SE TRAŽI OD GRADA ZAGREBA</t>
  </si>
  <si>
    <t>Ime i prezime osobe ovlaštene za zastupanje 
 podnositelja prijave</t>
  </si>
  <si>
    <r>
      <t xml:space="preserve">A) DIREKTNI TROŠKOVI </t>
    </r>
    <r>
      <rPr>
        <sz val="11"/>
        <rFont val="Times New Roman"/>
        <family val="1"/>
        <charset val="1"/>
      </rPr>
      <t>(specificirati troškove koji su izravno povezani s programom ili projektom)</t>
    </r>
  </si>
  <si>
    <r>
      <t>5. Troškovi puta i smještaja</t>
    </r>
    <r>
      <rPr>
        <sz val="11"/>
        <rFont val="Times New Roman"/>
        <family val="1"/>
        <charset val="1"/>
      </rPr>
      <t xml:space="preserve"> (specificirati sve troškove putovanja, dnevnica i smještaja za zaposlenike i druge osobe koje sudjeluju u programu ili projektu, pod uvjetom da su u skladu s pravilima o visini iznosa za takve naknade za korisnike koji se financiraju iz sredstava državnog proračuna)</t>
    </r>
  </si>
  <si>
    <r>
      <t xml:space="preserve">1. PLAĆE </t>
    </r>
    <r>
      <rPr>
        <sz val="11"/>
        <rFont val="Times New Roman"/>
        <family val="1"/>
        <charset val="1"/>
      </rPr>
      <t xml:space="preserve">(specificirati troškove plaća za zaposlene) 
</t>
    </r>
  </si>
  <si>
    <r>
      <t xml:space="preserve">2. NAKNADE </t>
    </r>
    <r>
      <rPr>
        <sz val="11"/>
        <rFont val="Times New Roman"/>
        <family val="1"/>
        <charset val="1"/>
      </rPr>
      <t xml:space="preserve">(specificirati vrstu naknade drugog dohotka) 
</t>
    </r>
  </si>
  <si>
    <t>Voditelj/ica programa</t>
  </si>
  <si>
    <r>
      <t>B) INDIREKTNI TROŠKOVI</t>
    </r>
    <r>
      <rPr>
        <sz val="11"/>
        <rFont val="Times New Roman"/>
        <family val="1"/>
        <charset val="1"/>
      </rPr>
      <t xml:space="preserve"> (specificirati troškove koji nisu izravno povezani s provedbom programa ili projekta, ali neizravno pridonose postizanju njegovih ciljeva.                                                                                          Prihvatljivi neizravni troškovi programa ili projekta ne mogu biti veći od </t>
    </r>
    <r>
      <rPr>
        <b/>
        <sz val="11"/>
        <rFont val="Times New Roman"/>
        <family val="1"/>
        <charset val="1"/>
      </rPr>
      <t>25%</t>
    </r>
    <r>
      <rPr>
        <sz val="11"/>
        <rFont val="Times New Roman"/>
        <family val="1"/>
        <charset val="1"/>
      </rPr>
      <t xml:space="preserve"> od ukupnog iznosa koji se traži od Grada Zagreba, odnosno koji je odobren od Grada Zagreba. </t>
    </r>
  </si>
  <si>
    <t xml:space="preserve">Obrazloženje troškova
(opisati stavku: navesti količinu i jediničnu cijenu 
te povezanost stavke s programskim ili projektnim aktivnostima) </t>
  </si>
  <si>
    <r>
      <t xml:space="preserve">3. Troškovi usluga </t>
    </r>
    <r>
      <rPr>
        <sz val="11"/>
        <rFont val="Times New Roman"/>
        <family val="1"/>
        <charset val="1"/>
      </rPr>
      <t>(troškovi iznajmljivanja opreme i materijala (novih ili rabljenih) namijenjenih isključivo za program ili projekt te troškovi usluga pod uvjetom da su u skladu s tržišnim cijenama, npr. usluga prevođenja, usluga osvježenja tj. bezalkoholnih pića i hrane za sudionike događanja, najam konferencijske dvorane i slično)</t>
    </r>
  </si>
  <si>
    <r>
      <t xml:space="preserve">Obrazloženje troškova 
</t>
    </r>
    <r>
      <rPr>
        <sz val="11"/>
        <rFont val="Times New Roman"/>
        <family val="1"/>
        <charset val="1"/>
      </rPr>
      <t xml:space="preserve">(opisati stavku: navesti količinu i jediničnu cijenu
te povezanost stavke s programskim ili projektnim aktivnostima) </t>
    </r>
  </si>
  <si>
    <r>
      <t xml:space="preserve">4. Oprema </t>
    </r>
    <r>
      <rPr>
        <sz val="11"/>
        <rFont val="Times New Roman"/>
        <family val="1"/>
        <charset val="1"/>
      </rPr>
      <t xml:space="preserve">(specificirati vrstu opreme i trošak u maksimalnom iznosu do </t>
    </r>
    <r>
      <rPr>
        <b/>
        <sz val="11"/>
        <rFont val="Times New Roman"/>
        <family val="1"/>
        <charset val="1"/>
      </rPr>
      <t>25 %</t>
    </r>
    <r>
      <rPr>
        <sz val="11"/>
        <rFont val="Times New Roman"/>
        <family val="1"/>
        <charset val="1"/>
      </rPr>
      <t xml:space="preserve"> vrijednosti proračuna projekta koji se traži od Grada Zagreba ili od odobrenih sredstava) </t>
    </r>
  </si>
  <si>
    <r>
      <t xml:space="preserve">Obrazloženje troškova
</t>
    </r>
    <r>
      <rPr>
        <sz val="11"/>
        <rFont val="Times New Roman"/>
        <family val="1"/>
        <charset val="1"/>
      </rPr>
      <t xml:space="preserve">(opisati stavku: navesti količinu i jediničnu cijenu 
te povezanost stavke s programskim ili projektnim aktivnostima) </t>
    </r>
  </si>
  <si>
    <r>
      <t xml:space="preserve">Troškovi obavljanja osnovne djelatnosti </t>
    </r>
    <r>
      <rPr>
        <sz val="11"/>
        <rFont val="Times New Roman"/>
        <family val="1"/>
        <charset val="1"/>
      </rPr>
      <t>(primjerice troškovi režija (energija, voda, telefon, internet, najam prostora), bankovni troškovi, poštanski troškovi, troškovi uredskog materijala i slično)</t>
    </r>
  </si>
  <si>
    <t xml:space="preserve">U __________________________, __________ 2026. </t>
  </si>
  <si>
    <t xml:space="preserve">Javni natječaj za financiranje programa i projekata udruga u području branitelja iz Domovinskog rata i njihovih obitelji, boraca II. svjetskog rata i civilnih invalida rata iz sredstava Proračuna Grada Zagreba u 2026.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</si>
</sst>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&quot; €&quot;;\-#,##0.00&quot; €&quot;"/>
    <numFmt numFmtId="165" formatCode="0;[Red]0"/>
    <numFmt numFmtId="166" formatCode="#,##0.00&quot; kn &quot;;\-#,##0.00&quot; kn &quot;;&quot; -&quot;#&quot; kn &quot;;@\ "/>
    <numFmt numFmtId="167" formatCode="#,##0.00&quot; kn&quot;;\-#,##0.00&quot; kn&quot;"/>
    <numFmt numFmtId="168" formatCode="#,##0.00&quot; €&quot;;\-#,##0.00&quot; €&quot;;;"/>
    <numFmt numFmtId="169" formatCode="dd/mm/yy"/>
    <numFmt numFmtId="170" formatCode="#,##0.00_ ;\-#,##0.00\ "/>
    <numFmt numFmtId="171" formatCode="_-* #,##0.00&quot; kn&quot;_-;\-* #,##0.00&quot; kn&quot;_-;_-* \-??&quot; kn&quot;_-;_-@"/>
  </numFmts>
  <fonts count="23">
    <font>
      <sz val="11"/>
      <color rgb="FF000000"/>
      <name val="Calibri"/>
      <charset val="1"/>
    </font>
    <font>
      <b/>
      <sz val="11"/>
      <color rgb="FF000000"/>
      <name val="Calibri"/>
      <family val="2"/>
      <charset val="1"/>
    </font>
    <font>
      <b/>
      <sz val="14"/>
      <color rgb="FF000000"/>
      <name val="Times New Roman"/>
      <family val="1"/>
      <charset val="1"/>
    </font>
    <font>
      <b/>
      <sz val="11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1"/>
      <name val="Times New Roman"/>
      <family val="1"/>
      <charset val="1"/>
    </font>
    <font>
      <b/>
      <u/>
      <sz val="11"/>
      <color rgb="FF000000"/>
      <name val="Times New Roman"/>
      <family val="1"/>
      <charset val="1"/>
    </font>
    <font>
      <sz val="11"/>
      <color rgb="FFFF0000"/>
      <name val="Times New Roman"/>
      <family val="1"/>
      <charset val="1"/>
    </font>
    <font>
      <sz val="11"/>
      <color rgb="FF000000"/>
      <name val="&quot;Times New Roman&quot;"/>
      <charset val="1"/>
    </font>
    <font>
      <sz val="11"/>
      <name val="Times New Roman"/>
      <family val="1"/>
      <charset val="1"/>
    </font>
    <font>
      <sz val="11"/>
      <name val="Calibri"/>
      <family val="2"/>
      <charset val="238"/>
    </font>
    <font>
      <b/>
      <i/>
      <sz val="11"/>
      <name val="Times New Roman"/>
      <family val="1"/>
      <charset val="1"/>
    </font>
    <font>
      <i/>
      <sz val="11"/>
      <name val="Times New Roman"/>
      <family val="1"/>
      <charset val="1"/>
    </font>
    <font>
      <sz val="11"/>
      <name val="Roboto"/>
      <charset val="1"/>
    </font>
    <font>
      <sz val="11"/>
      <name val="&quot;Times New Roman&quot;"/>
      <charset val="1"/>
    </font>
    <font>
      <b/>
      <i/>
      <sz val="10"/>
      <name val="Verdana"/>
      <family val="2"/>
      <charset val="1"/>
    </font>
    <font>
      <b/>
      <sz val="10"/>
      <name val="Verdana"/>
      <family val="2"/>
      <charset val="1"/>
    </font>
    <font>
      <sz val="12"/>
      <name val="Verdana"/>
      <family val="2"/>
      <charset val="1"/>
    </font>
    <font>
      <sz val="10"/>
      <name val="Verdana"/>
      <family val="2"/>
      <charset val="1"/>
    </font>
    <font>
      <sz val="11"/>
      <name val="Verdana"/>
      <family val="2"/>
      <charset val="1"/>
    </font>
    <font>
      <b/>
      <sz val="11"/>
      <name val="Verdana"/>
      <family val="2"/>
      <charset val="1"/>
    </font>
    <font>
      <b/>
      <sz val="14"/>
      <name val="Times New Roman"/>
      <family val="1"/>
    </font>
    <font>
      <i/>
      <sz val="1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3366FF"/>
        <bgColor rgb="FF3C78D8"/>
      </patternFill>
    </fill>
    <fill>
      <patternFill patternType="solid">
        <fgColor rgb="FFFFFFFF"/>
        <bgColor rgb="FFFFF2CC"/>
      </patternFill>
    </fill>
    <fill>
      <patternFill patternType="solid">
        <fgColor rgb="FFC0504D"/>
        <bgColor rgb="FF993366"/>
      </patternFill>
    </fill>
    <fill>
      <patternFill patternType="solid">
        <fgColor rgb="FFFFF2CC"/>
        <bgColor rgb="FFFFFFFF"/>
      </patternFill>
    </fill>
    <fill>
      <patternFill patternType="solid">
        <fgColor theme="8" tint="0.59999389629810485"/>
        <bgColor rgb="FF3C78D8"/>
      </patternFill>
    </fill>
    <fill>
      <patternFill patternType="solid">
        <fgColor theme="8" tint="0.59999389629810485"/>
        <bgColor rgb="FF3366FF"/>
      </patternFill>
    </fill>
    <fill>
      <patternFill patternType="solid">
        <fgColor theme="0" tint="-0.14999847407452621"/>
        <bgColor rgb="FF80808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333300"/>
      </bottom>
      <diagonal/>
    </border>
    <border>
      <left/>
      <right/>
      <top style="thin">
        <color rgb="FF333300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4" fillId="0" borderId="0" xfId="0" applyFont="1" applyAlignme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Alignme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4" fillId="3" borderId="0" xfId="0" applyFont="1" applyFill="1" applyAlignment="1"/>
    <xf numFmtId="0" fontId="0" fillId="3" borderId="0" xfId="0" applyFill="1"/>
    <xf numFmtId="0" fontId="0" fillId="2" borderId="0" xfId="0" applyFill="1"/>
    <xf numFmtId="0" fontId="4" fillId="0" borderId="0" xfId="0" applyFont="1" applyAlignment="1" applyProtection="1">
      <alignment horizontal="right" vertical="center" wrapText="1"/>
      <protection locked="0"/>
    </xf>
    <xf numFmtId="166" fontId="4" fillId="0" borderId="0" xfId="0" applyNumberFormat="1" applyFont="1" applyAlignment="1" applyProtection="1">
      <alignment horizontal="right" vertical="center" wrapText="1"/>
      <protection locked="0"/>
    </xf>
    <xf numFmtId="0" fontId="8" fillId="0" borderId="0" xfId="0" applyFont="1" applyAlignment="1" applyProtection="1"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/>
    <xf numFmtId="0" fontId="10" fillId="0" borderId="0" xfId="0" applyFont="1" applyProtection="1">
      <protection locked="0"/>
    </xf>
    <xf numFmtId="0" fontId="9" fillId="3" borderId="0" xfId="0" applyFont="1" applyFill="1" applyAlignment="1"/>
    <xf numFmtId="0" fontId="9" fillId="0" borderId="3" xfId="0" applyFont="1" applyBorder="1" applyAlignment="1" applyProtection="1">
      <alignment horizontal="left" vertical="center" wrapText="1"/>
    </xf>
    <xf numFmtId="0" fontId="12" fillId="0" borderId="3" xfId="0" applyFont="1" applyBorder="1" applyAlignment="1" applyProtection="1">
      <alignment horizontal="left" vertical="center" wrapText="1"/>
    </xf>
    <xf numFmtId="164" fontId="9" fillId="0" borderId="3" xfId="0" applyNumberFormat="1" applyFont="1" applyBorder="1" applyAlignment="1" applyProtection="1">
      <alignment horizontal="right" vertical="center" wrapText="1"/>
      <protection locked="0"/>
    </xf>
    <xf numFmtId="165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 applyProtection="1">
      <alignment horizontal="right" vertical="center" wrapText="1"/>
      <protection hidden="1"/>
    </xf>
    <xf numFmtId="0" fontId="9" fillId="0" borderId="3" xfId="0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166" fontId="5" fillId="0" borderId="0" xfId="0" applyNumberFormat="1" applyFont="1" applyAlignment="1" applyProtection="1">
      <alignment horizontal="right" vertical="center" wrapText="1"/>
      <protection locked="0"/>
    </xf>
    <xf numFmtId="168" fontId="9" fillId="0" borderId="3" xfId="0" applyNumberFormat="1" applyFont="1" applyBorder="1" applyAlignment="1" applyProtection="1">
      <alignment horizontal="right" vertical="center" wrapText="1"/>
      <protection locked="0"/>
    </xf>
    <xf numFmtId="168" fontId="9" fillId="0" borderId="3" xfId="0" applyNumberFormat="1" applyFont="1" applyBorder="1" applyAlignment="1" applyProtection="1">
      <alignment vertical="center"/>
      <protection locked="0"/>
    </xf>
    <xf numFmtId="169" fontId="9" fillId="0" borderId="3" xfId="0" applyNumberFormat="1" applyFont="1" applyBorder="1" applyAlignment="1" applyProtection="1">
      <alignment horizontal="left" vertical="center" wrapText="1"/>
    </xf>
    <xf numFmtId="169" fontId="9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2" fontId="9" fillId="0" borderId="0" xfId="0" applyNumberFormat="1" applyFont="1" applyAlignment="1" applyProtection="1">
      <alignment horizontal="right" vertical="center" wrapText="1"/>
      <protection locked="0"/>
    </xf>
    <xf numFmtId="168" fontId="9" fillId="0" borderId="3" xfId="0" applyNumberFormat="1" applyFont="1" applyBorder="1" applyAlignment="1" applyProtection="1">
      <alignment vertical="top"/>
      <protection locked="0"/>
    </xf>
    <xf numFmtId="0" fontId="9" fillId="0" borderId="0" xfId="0" applyFont="1" applyAlignment="1" applyProtection="1">
      <protection locked="0"/>
    </xf>
    <xf numFmtId="0" fontId="13" fillId="3" borderId="0" xfId="0" applyFont="1" applyFill="1" applyAlignment="1">
      <alignment horizontal="left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166" fontId="9" fillId="0" borderId="0" xfId="0" applyNumberFormat="1" applyFont="1" applyAlignment="1" applyProtection="1">
      <alignment horizontal="right" vertical="center" wrapText="1"/>
      <protection locked="0"/>
    </xf>
    <xf numFmtId="0" fontId="14" fillId="0" borderId="0" xfId="0" applyFont="1" applyAlignment="1" applyProtection="1">
      <protection locked="0"/>
    </xf>
    <xf numFmtId="0" fontId="15" fillId="0" borderId="4" xfId="0" applyFont="1" applyBorder="1" applyAlignment="1" applyProtection="1">
      <alignment horizontal="left" vertical="center" wrapText="1"/>
      <protection locked="0"/>
    </xf>
    <xf numFmtId="4" fontId="15" fillId="0" borderId="5" xfId="0" applyNumberFormat="1" applyFont="1" applyBorder="1" applyAlignment="1" applyProtection="1">
      <alignment horizontal="left" vertical="center" wrapText="1"/>
      <protection locked="0"/>
    </xf>
    <xf numFmtId="170" fontId="16" fillId="0" borderId="5" xfId="0" applyNumberFormat="1" applyFont="1" applyBorder="1" applyAlignment="1" applyProtection="1">
      <protection locked="0"/>
    </xf>
    <xf numFmtId="171" fontId="16" fillId="0" borderId="5" xfId="0" applyNumberFormat="1" applyFont="1" applyBorder="1" applyAlignment="1" applyProtection="1">
      <protection locked="0"/>
    </xf>
    <xf numFmtId="0" fontId="18" fillId="0" borderId="3" xfId="0" applyFont="1" applyBorder="1" applyAlignment="1" applyProtection="1">
      <alignment horizontal="left" vertical="center" wrapText="1"/>
    </xf>
    <xf numFmtId="0" fontId="16" fillId="0" borderId="6" xfId="0" applyFont="1" applyBorder="1" applyAlignment="1" applyProtection="1">
      <alignment horizontal="left" vertical="center" wrapText="1"/>
      <protection locked="0"/>
    </xf>
    <xf numFmtId="2" fontId="18" fillId="0" borderId="0" xfId="0" applyNumberFormat="1" applyFont="1" applyAlignment="1" applyProtection="1">
      <alignment horizontal="right" vertical="center" wrapText="1"/>
      <protection locked="0"/>
    </xf>
    <xf numFmtId="2" fontId="16" fillId="0" borderId="0" xfId="0" applyNumberFormat="1" applyFont="1" applyAlignment="1" applyProtection="1">
      <alignment horizontal="center" vertical="center" wrapText="1"/>
      <protection locked="0"/>
    </xf>
    <xf numFmtId="0" fontId="19" fillId="4" borderId="3" xfId="0" applyFont="1" applyFill="1" applyBorder="1" applyAlignment="1" applyProtection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4" fontId="20" fillId="0" borderId="0" xfId="0" applyNumberFormat="1" applyFont="1" applyAlignment="1" applyProtection="1">
      <alignment horizontal="left" vertical="center" wrapText="1"/>
      <protection locked="0"/>
    </xf>
    <xf numFmtId="2" fontId="9" fillId="6" borderId="3" xfId="0" applyNumberFormat="1" applyFont="1" applyFill="1" applyBorder="1" applyAlignment="1" applyProtection="1">
      <alignment horizontal="center" vertical="center" wrapText="1"/>
    </xf>
    <xf numFmtId="164" fontId="5" fillId="6" borderId="3" xfId="0" applyNumberFormat="1" applyFont="1" applyFill="1" applyBorder="1" applyAlignment="1" applyProtection="1">
      <alignment horizontal="right" vertical="center" wrapText="1"/>
      <protection hidden="1"/>
    </xf>
    <xf numFmtId="166" fontId="5" fillId="6" borderId="3" xfId="0" applyNumberFormat="1" applyFont="1" applyFill="1" applyBorder="1" applyAlignment="1" applyProtection="1">
      <alignment horizontal="right" vertical="center" wrapText="1"/>
      <protection locked="0"/>
    </xf>
    <xf numFmtId="0" fontId="9" fillId="6" borderId="3" xfId="0" applyFont="1" applyFill="1" applyBorder="1" applyAlignment="1" applyProtection="1">
      <alignment horizontal="left" vertical="center" wrapText="1"/>
    </xf>
    <xf numFmtId="0" fontId="12" fillId="7" borderId="3" xfId="0" applyFont="1" applyFill="1" applyBorder="1" applyAlignment="1" applyProtection="1">
      <alignment horizontal="left" vertical="center" wrapText="1"/>
    </xf>
    <xf numFmtId="164" fontId="5" fillId="7" borderId="3" xfId="0" applyNumberFormat="1" applyFont="1" applyFill="1" applyBorder="1" applyAlignment="1" applyProtection="1">
      <alignment horizontal="right" vertical="center" wrapText="1"/>
      <protection hidden="1"/>
    </xf>
    <xf numFmtId="0" fontId="17" fillId="7" borderId="3" xfId="0" applyFont="1" applyFill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left" vertical="center" wrapText="1"/>
    </xf>
    <xf numFmtId="0" fontId="19" fillId="6" borderId="3" xfId="0" applyFont="1" applyFill="1" applyBorder="1" applyAlignment="1" applyProtection="1">
      <alignment horizontal="left" vertical="center" wrapText="1"/>
    </xf>
    <xf numFmtId="0" fontId="9" fillId="0" borderId="0" xfId="0" applyFont="1" applyBorder="1" applyAlignment="1"/>
    <xf numFmtId="0" fontId="22" fillId="0" borderId="3" xfId="0" applyFont="1" applyBorder="1" applyAlignment="1" applyProtection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6" borderId="3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6" borderId="3" xfId="0" applyFont="1" applyFill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  <protection locked="0"/>
    </xf>
    <xf numFmtId="165" fontId="9" fillId="0" borderId="3" xfId="0" applyNumberFormat="1" applyFont="1" applyBorder="1" applyAlignment="1" applyProtection="1">
      <alignment horizontal="center" vertical="center" wrapText="1"/>
      <protection locked="0"/>
    </xf>
    <xf numFmtId="0" fontId="11" fillId="6" borderId="3" xfId="0" applyFont="1" applyFill="1" applyBorder="1" applyAlignment="1" applyProtection="1">
      <alignment horizontal="left" vertical="center" wrapText="1"/>
    </xf>
    <xf numFmtId="2" fontId="9" fillId="6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/>
      <protection locked="0"/>
    </xf>
    <xf numFmtId="165" fontId="9" fillId="6" borderId="3" xfId="0" applyNumberFormat="1" applyFont="1" applyFill="1" applyBorder="1" applyAlignment="1" applyProtection="1">
      <alignment horizontal="center" vertical="center" wrapText="1"/>
      <protection locked="0"/>
    </xf>
    <xf numFmtId="166" fontId="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top"/>
      <protection locked="0"/>
    </xf>
    <xf numFmtId="167" fontId="5" fillId="6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6" borderId="3" xfId="0" applyFont="1" applyFill="1" applyBorder="1" applyAlignment="1" applyProtection="1">
      <alignment horizontal="center" vertical="center" wrapText="1"/>
    </xf>
    <xf numFmtId="0" fontId="9" fillId="6" borderId="3" xfId="0" applyFont="1" applyFill="1" applyBorder="1" applyAlignment="1" applyProtection="1">
      <alignment horizontal="center"/>
      <protection locked="0"/>
    </xf>
    <xf numFmtId="0" fontId="16" fillId="7" borderId="3" xfId="0" applyFont="1" applyFill="1" applyBorder="1" applyAlignment="1" applyProtection="1">
      <alignment horizontal="center" vertical="center" wrapText="1"/>
    </xf>
    <xf numFmtId="0" fontId="9" fillId="4" borderId="3" xfId="0" applyFont="1" applyFill="1" applyBorder="1" applyAlignment="1" applyProtection="1">
      <alignment horizontal="left" vertical="center" wrapText="1"/>
    </xf>
    <xf numFmtId="0" fontId="16" fillId="7" borderId="3" xfId="0" applyFont="1" applyFill="1" applyBorder="1" applyAlignment="1" applyProtection="1">
      <alignment horizontal="left" vertical="center" wrapText="1"/>
      <protection locked="0"/>
    </xf>
    <xf numFmtId="164" fontId="16" fillId="7" borderId="3" xfId="0" applyNumberFormat="1" applyFont="1" applyFill="1" applyBorder="1" applyAlignment="1" applyProtection="1">
      <alignment horizontal="right" vertical="center" wrapText="1"/>
      <protection locked="0"/>
    </xf>
    <xf numFmtId="9" fontId="18" fillId="7" borderId="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 applyProtection="1">
      <protection hidden="1"/>
    </xf>
    <xf numFmtId="10" fontId="18" fillId="0" borderId="3" xfId="0" applyNumberFormat="1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locked="0"/>
    </xf>
    <xf numFmtId="168" fontId="16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horizontal="left" wrapText="1"/>
      <protection locked="0"/>
    </xf>
    <xf numFmtId="49" fontId="3" fillId="0" borderId="8" xfId="0" applyNumberFormat="1" applyFont="1" applyBorder="1" applyAlignment="1" applyProtection="1">
      <alignment horizontal="left" vertical="top" wrapText="1"/>
    </xf>
    <xf numFmtId="10" fontId="18" fillId="5" borderId="3" xfId="0" applyNumberFormat="1" applyFont="1" applyFill="1" applyBorder="1" applyAlignment="1" applyProtection="1">
      <alignment horizontal="left" vertical="center" wrapText="1"/>
      <protection hidden="1"/>
    </xf>
    <xf numFmtId="49" fontId="19" fillId="6" borderId="3" xfId="0" applyNumberFormat="1" applyFont="1" applyFill="1" applyBorder="1" applyAlignment="1" applyProtection="1">
      <alignment horizontal="left" vertical="center" wrapText="1"/>
      <protection locked="0"/>
    </xf>
    <xf numFmtId="164" fontId="19" fillId="6" borderId="3" xfId="0" applyNumberFormat="1" applyFont="1" applyFill="1" applyBorder="1" applyAlignment="1" applyProtection="1">
      <alignment horizontal="right" vertical="center" wrapText="1"/>
      <protection hidden="1"/>
    </xf>
    <xf numFmtId="49" fontId="19" fillId="4" borderId="3" xfId="0" applyNumberFormat="1" applyFont="1" applyFill="1" applyBorder="1" applyAlignment="1" applyProtection="1">
      <alignment horizontal="left" vertical="center" wrapText="1"/>
    </xf>
    <xf numFmtId="164" fontId="19" fillId="4" borderId="3" xfId="0" applyNumberFormat="1" applyFont="1" applyFill="1" applyBorder="1" applyAlignment="1" applyProtection="1">
      <alignment horizontal="right" vertical="center" wrapTex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C0504D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C78D8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C404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381960</xdr:colOff>
      <xdr:row>2</xdr:row>
      <xdr:rowOff>765360</xdr:rowOff>
    </xdr:from>
    <xdr:to>
      <xdr:col>3</xdr:col>
      <xdr:colOff>857160</xdr:colOff>
      <xdr:row>5</xdr:row>
      <xdr:rowOff>104400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80640" y="1155600"/>
          <a:ext cx="475200" cy="5583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topLeftCell="A13" zoomScale="90" zoomScaleNormal="90" workbookViewId="0">
      <selection activeCell="F21" sqref="F21"/>
    </sheetView>
  </sheetViews>
  <sheetFormatPr defaultColWidth="14.42578125" defaultRowHeight="15"/>
  <cols>
    <col min="2" max="2" width="84" customWidth="1"/>
    <col min="3" max="3" width="24.85546875" customWidth="1"/>
    <col min="4" max="4" width="18.140625" customWidth="1"/>
    <col min="5" max="5" width="11.7109375" customWidth="1"/>
    <col min="6" max="6" width="27.7109375" customWidth="1"/>
    <col min="7" max="7" width="9.140625" customWidth="1"/>
    <col min="8" max="23" width="8" customWidth="1"/>
  </cols>
  <sheetData>
    <row r="1" spans="1:23">
      <c r="A1" s="1"/>
      <c r="B1" s="1"/>
      <c r="C1" s="1"/>
      <c r="D1" s="1"/>
      <c r="E1" s="1"/>
      <c r="F1" s="2" t="s">
        <v>0</v>
      </c>
    </row>
    <row r="2" spans="1:23">
      <c r="A2" s="1"/>
      <c r="B2" s="1"/>
      <c r="C2" s="1"/>
      <c r="D2" s="1"/>
      <c r="E2" s="1"/>
      <c r="F2" s="1"/>
    </row>
    <row r="3" spans="1:23" ht="63" customHeight="1">
      <c r="A3" s="1"/>
      <c r="B3" s="75" t="s">
        <v>106</v>
      </c>
      <c r="C3" s="75"/>
      <c r="D3" s="76" t="s">
        <v>1</v>
      </c>
      <c r="E3" s="76"/>
      <c r="F3" s="76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ht="12.75" customHeight="1">
      <c r="A4" s="1"/>
      <c r="B4" s="75"/>
      <c r="C4" s="75"/>
      <c r="D4" s="76"/>
      <c r="E4" s="76"/>
      <c r="F4" s="7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ht="20.25" customHeight="1">
      <c r="A5" s="1"/>
      <c r="B5" s="75"/>
      <c r="C5" s="75"/>
      <c r="D5" s="76"/>
      <c r="E5" s="76"/>
      <c r="F5" s="76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ht="54.75" customHeight="1">
      <c r="A6" s="1"/>
      <c r="B6" s="75"/>
      <c r="C6" s="75"/>
      <c r="D6" s="76"/>
      <c r="E6" s="76"/>
      <c r="F6" s="76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30.75" customHeight="1">
      <c r="A7" s="1"/>
      <c r="B7" s="4"/>
      <c r="C7" s="4"/>
      <c r="D7" s="5"/>
      <c r="E7" s="5"/>
      <c r="F7" s="5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75" customHeight="1">
      <c r="A8" s="1"/>
      <c r="B8" s="77" t="s">
        <v>2</v>
      </c>
      <c r="C8" s="77"/>
      <c r="D8" s="77"/>
      <c r="E8" s="77"/>
      <c r="F8" s="6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ht="15.75" customHeight="1">
      <c r="A9" s="1"/>
      <c r="B9" s="78"/>
      <c r="C9" s="78"/>
      <c r="D9" s="78"/>
      <c r="E9" s="78"/>
      <c r="F9" s="78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</row>
    <row r="10" spans="1:23">
      <c r="A10" s="1"/>
      <c r="B10" s="7"/>
      <c r="C10" s="7"/>
      <c r="D10" s="8"/>
      <c r="E10" s="8"/>
      <c r="F10" s="6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5.75" customHeight="1">
      <c r="A11" s="1"/>
      <c r="B11" s="77" t="s">
        <v>3</v>
      </c>
      <c r="C11" s="77"/>
      <c r="D11" s="77"/>
      <c r="E11" s="77"/>
      <c r="F11" s="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</row>
    <row r="12" spans="1:23" ht="15.75" customHeight="1">
      <c r="A12" s="1"/>
      <c r="B12" s="79"/>
      <c r="C12" s="79"/>
      <c r="D12" s="79"/>
      <c r="E12" s="79"/>
      <c r="F12" s="7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</row>
    <row r="13" spans="1:23">
      <c r="A13" s="1"/>
      <c r="B13" s="7"/>
      <c r="C13" s="9"/>
      <c r="D13" s="9"/>
      <c r="E13" s="8"/>
      <c r="F13" s="8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</row>
    <row r="14" spans="1:23" ht="15" customHeight="1">
      <c r="A14" s="1"/>
      <c r="B14" s="80" t="s">
        <v>4</v>
      </c>
      <c r="C14" s="80"/>
      <c r="D14" s="80"/>
      <c r="E14" s="80"/>
      <c r="F14" s="80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</row>
    <row r="15" spans="1:23">
      <c r="A15" s="1"/>
      <c r="B15" s="81"/>
      <c r="C15" s="81"/>
      <c r="D15" s="81"/>
      <c r="E15" s="81"/>
      <c r="F15" s="8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</row>
    <row r="16" spans="1:23" ht="25.5" customHeight="1">
      <c r="A16" s="69" t="s">
        <v>5</v>
      </c>
      <c r="B16" s="69"/>
      <c r="C16" s="69"/>
      <c r="D16" s="69"/>
      <c r="E16" s="69"/>
      <c r="F16" s="70"/>
      <c r="G16" s="66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</row>
    <row r="17" spans="1:25">
      <c r="A17" s="23"/>
      <c r="B17" s="71"/>
      <c r="C17" s="71"/>
      <c r="D17" s="71"/>
      <c r="E17" s="71"/>
      <c r="F17" s="71"/>
      <c r="G17" s="22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</row>
    <row r="18" spans="1:25" ht="15" customHeight="1">
      <c r="A18" s="72" t="s">
        <v>6</v>
      </c>
      <c r="B18" s="72"/>
      <c r="C18" s="72" t="s">
        <v>7</v>
      </c>
      <c r="D18" s="72"/>
      <c r="E18" s="72"/>
      <c r="F18" s="72"/>
      <c r="G18" s="22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</row>
    <row r="19" spans="1:25" ht="39" customHeight="1">
      <c r="A19" s="73" t="s">
        <v>93</v>
      </c>
      <c r="B19" s="73"/>
      <c r="C19" s="73"/>
      <c r="D19" s="73"/>
      <c r="E19" s="73"/>
      <c r="F19" s="73"/>
      <c r="G19" s="22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</row>
    <row r="20" spans="1:25" s="13" customFormat="1" ht="66" customHeight="1">
      <c r="A20" s="74" t="s">
        <v>95</v>
      </c>
      <c r="B20" s="74"/>
      <c r="C20" s="57" t="s">
        <v>8</v>
      </c>
      <c r="D20" s="57" t="s">
        <v>9</v>
      </c>
      <c r="E20" s="57" t="s">
        <v>10</v>
      </c>
      <c r="F20" s="57" t="s">
        <v>11</v>
      </c>
      <c r="G20" s="24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2"/>
      <c r="Y20" s="12"/>
    </row>
    <row r="21" spans="1:25" ht="15.75" customHeight="1">
      <c r="A21" s="25" t="s">
        <v>12</v>
      </c>
      <c r="B21" s="67" t="s">
        <v>97</v>
      </c>
      <c r="C21" s="27"/>
      <c r="D21" s="27"/>
      <c r="E21" s="28"/>
      <c r="F21" s="29"/>
      <c r="G21" s="22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5" ht="15.75" customHeight="1">
      <c r="A22" s="25" t="s">
        <v>13</v>
      </c>
      <c r="B22" s="26" t="s">
        <v>14</v>
      </c>
      <c r="C22" s="27"/>
      <c r="D22" s="27"/>
      <c r="E22" s="28"/>
      <c r="F22" s="29"/>
      <c r="G22" s="22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5" ht="15.75" customHeight="1">
      <c r="A23" s="25" t="s">
        <v>15</v>
      </c>
      <c r="B23" s="30"/>
      <c r="C23" s="27"/>
      <c r="D23" s="27"/>
      <c r="E23" s="28"/>
      <c r="F23" s="29"/>
      <c r="G23" s="22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5" ht="15.75" customHeight="1">
      <c r="A24" s="25" t="s">
        <v>16</v>
      </c>
      <c r="B24" s="30"/>
      <c r="C24" s="27"/>
      <c r="D24" s="27"/>
      <c r="E24" s="28"/>
      <c r="F24" s="29"/>
      <c r="G24" s="22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5" ht="15.75" customHeight="1">
      <c r="A25" s="25" t="s">
        <v>17</v>
      </c>
      <c r="B25" s="30"/>
      <c r="C25" s="27"/>
      <c r="D25" s="27"/>
      <c r="E25" s="28"/>
      <c r="F25" s="29"/>
      <c r="G25" s="22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5" ht="15.75" customHeight="1">
      <c r="A26" s="83" t="s">
        <v>18</v>
      </c>
      <c r="B26" s="83"/>
      <c r="C26" s="58">
        <f>SUM(C21:C25)</f>
        <v>0</v>
      </c>
      <c r="D26" s="58">
        <f>SUM(D21:D25)</f>
        <v>0</v>
      </c>
      <c r="E26" s="59"/>
      <c r="F26" s="58">
        <f>SUM(F21:F25)</f>
        <v>0</v>
      </c>
      <c r="G26" s="22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</row>
    <row r="27" spans="1:25" ht="15.75" customHeight="1">
      <c r="A27" s="23"/>
      <c r="B27" s="31"/>
      <c r="C27" s="31"/>
      <c r="D27" s="31"/>
      <c r="E27" s="31"/>
      <c r="F27" s="31"/>
      <c r="G27" s="22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</row>
    <row r="28" spans="1:25" ht="45" customHeight="1">
      <c r="A28" s="74" t="s">
        <v>96</v>
      </c>
      <c r="B28" s="74"/>
      <c r="C28" s="57" t="s">
        <v>19</v>
      </c>
      <c r="D28" s="84" t="s">
        <v>20</v>
      </c>
      <c r="E28" s="84"/>
      <c r="F28" s="57" t="s">
        <v>11</v>
      </c>
      <c r="G28" s="22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5" ht="15.75" customHeight="1">
      <c r="A29" s="25" t="s">
        <v>21</v>
      </c>
      <c r="B29" s="30"/>
      <c r="C29" s="27"/>
      <c r="D29" s="82"/>
      <c r="E29" s="82"/>
      <c r="F29" s="29"/>
      <c r="G29" s="22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</row>
    <row r="30" spans="1:25" ht="15.75" customHeight="1">
      <c r="A30" s="25" t="s">
        <v>22</v>
      </c>
      <c r="B30" s="30"/>
      <c r="C30" s="27"/>
      <c r="D30" s="82"/>
      <c r="E30" s="82"/>
      <c r="F30" s="29"/>
      <c r="G30" s="22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5" ht="15.75" customHeight="1">
      <c r="A31" s="25" t="s">
        <v>23</v>
      </c>
      <c r="B31" s="30"/>
      <c r="C31" s="27"/>
      <c r="D31" s="82"/>
      <c r="E31" s="82"/>
      <c r="F31" s="29"/>
      <c r="G31" s="22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</row>
    <row r="32" spans="1:25" ht="15.75" customHeight="1">
      <c r="A32" s="25" t="s">
        <v>24</v>
      </c>
      <c r="B32" s="30"/>
      <c r="C32" s="27"/>
      <c r="D32" s="82"/>
      <c r="E32" s="82"/>
      <c r="F32" s="29"/>
      <c r="G32" s="22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</row>
    <row r="33" spans="1:23" ht="15.75" customHeight="1">
      <c r="A33" s="25" t="s">
        <v>25</v>
      </c>
      <c r="B33" s="30"/>
      <c r="C33" s="27"/>
      <c r="D33" s="82"/>
      <c r="E33" s="82"/>
      <c r="F33" s="29"/>
      <c r="G33" s="22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</row>
    <row r="34" spans="1:23" ht="15.75" customHeight="1">
      <c r="A34" s="25" t="s">
        <v>26</v>
      </c>
      <c r="B34" s="30"/>
      <c r="C34" s="27"/>
      <c r="D34" s="82"/>
      <c r="E34" s="82"/>
      <c r="F34" s="29"/>
      <c r="G34" s="22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</row>
    <row r="35" spans="1:23" ht="15.75" customHeight="1">
      <c r="A35" s="25" t="s">
        <v>27</v>
      </c>
      <c r="B35" s="30"/>
      <c r="C35" s="27"/>
      <c r="D35" s="82"/>
      <c r="E35" s="82"/>
      <c r="F35" s="29"/>
      <c r="G35" s="22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</row>
    <row r="36" spans="1:23" ht="15.75" customHeight="1">
      <c r="A36" s="25" t="s">
        <v>28</v>
      </c>
      <c r="B36" s="30"/>
      <c r="C36" s="27"/>
      <c r="D36" s="82"/>
      <c r="E36" s="82"/>
      <c r="F36" s="29"/>
      <c r="G36" s="22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</row>
    <row r="37" spans="1:23" ht="15.75" customHeight="1">
      <c r="A37" s="25" t="s">
        <v>29</v>
      </c>
      <c r="B37" s="30"/>
      <c r="C37" s="27"/>
      <c r="D37" s="82"/>
      <c r="E37" s="82"/>
      <c r="F37" s="29"/>
      <c r="G37" s="22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</row>
    <row r="38" spans="1:23" ht="15.75" customHeight="1">
      <c r="A38" s="25" t="s">
        <v>30</v>
      </c>
      <c r="B38" s="30"/>
      <c r="C38" s="27"/>
      <c r="D38" s="82"/>
      <c r="E38" s="82"/>
      <c r="F38" s="29"/>
      <c r="G38" s="2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</row>
    <row r="39" spans="1:23" ht="15.75" customHeight="1">
      <c r="A39" s="83" t="s">
        <v>31</v>
      </c>
      <c r="B39" s="83"/>
      <c r="C39" s="58">
        <f>SUM(C29:C38)</f>
        <v>0</v>
      </c>
      <c r="D39" s="86"/>
      <c r="E39" s="86"/>
      <c r="F39" s="58">
        <f>SUM(F29:F38)</f>
        <v>0</v>
      </c>
      <c r="G39" s="2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</row>
    <row r="40" spans="1:23" ht="15.75" customHeight="1">
      <c r="A40" s="23"/>
      <c r="B40" s="31"/>
      <c r="C40" s="32"/>
      <c r="D40" s="32"/>
      <c r="E40" s="32"/>
      <c r="F40" s="32"/>
      <c r="G40" s="2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</row>
    <row r="41" spans="1:23" ht="97.5" customHeight="1">
      <c r="A41" s="74" t="s">
        <v>100</v>
      </c>
      <c r="B41" s="74"/>
      <c r="C41" s="57" t="s">
        <v>32</v>
      </c>
      <c r="D41" s="72" t="s">
        <v>101</v>
      </c>
      <c r="E41" s="72"/>
      <c r="F41" s="57" t="s">
        <v>11</v>
      </c>
      <c r="G41" s="22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</row>
    <row r="42" spans="1:23">
      <c r="A42" s="25" t="s">
        <v>33</v>
      </c>
      <c r="B42" s="30"/>
      <c r="C42" s="33"/>
      <c r="D42" s="85"/>
      <c r="E42" s="85"/>
      <c r="F42" s="34"/>
      <c r="G42" s="22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</row>
    <row r="43" spans="1:23" ht="15.75" customHeight="1">
      <c r="A43" s="35" t="s">
        <v>34</v>
      </c>
      <c r="B43" s="36"/>
      <c r="C43" s="33"/>
      <c r="D43" s="85"/>
      <c r="E43" s="85"/>
      <c r="F43" s="34"/>
      <c r="G43" s="22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</row>
    <row r="44" spans="1:23" ht="15.75" customHeight="1">
      <c r="A44" s="25" t="s">
        <v>35</v>
      </c>
      <c r="B44" s="30"/>
      <c r="C44" s="33"/>
      <c r="D44" s="85"/>
      <c r="E44" s="85"/>
      <c r="F44" s="34"/>
      <c r="G44" s="22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</row>
    <row r="45" spans="1:23" ht="15.75" customHeight="1">
      <c r="A45" s="35" t="s">
        <v>36</v>
      </c>
      <c r="B45" s="36"/>
      <c r="C45" s="33"/>
      <c r="D45" s="85"/>
      <c r="E45" s="85"/>
      <c r="F45" s="34"/>
      <c r="G45" s="22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</row>
    <row r="46" spans="1:23" ht="15.75" customHeight="1">
      <c r="A46" s="25" t="s">
        <v>37</v>
      </c>
      <c r="B46" s="30"/>
      <c r="C46" s="33"/>
      <c r="D46" s="85"/>
      <c r="E46" s="85"/>
      <c r="F46" s="34"/>
      <c r="G46" s="22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</row>
    <row r="47" spans="1:23" ht="15.75" customHeight="1">
      <c r="A47" s="35" t="s">
        <v>38</v>
      </c>
      <c r="B47" s="36"/>
      <c r="C47" s="33"/>
      <c r="D47" s="85"/>
      <c r="E47" s="85"/>
      <c r="F47" s="34"/>
      <c r="G47" s="22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</row>
    <row r="48" spans="1:23" ht="15.75" customHeight="1">
      <c r="A48" s="25" t="s">
        <v>39</v>
      </c>
      <c r="B48" s="30"/>
      <c r="C48" s="33"/>
      <c r="D48" s="85"/>
      <c r="E48" s="85"/>
      <c r="F48" s="34"/>
      <c r="G48" s="22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</row>
    <row r="49" spans="1:23" ht="15.75" customHeight="1">
      <c r="A49" s="35" t="s">
        <v>40</v>
      </c>
      <c r="B49" s="36"/>
      <c r="C49" s="33"/>
      <c r="D49" s="85"/>
      <c r="E49" s="85"/>
      <c r="F49" s="34"/>
      <c r="G49" s="22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</row>
    <row r="50" spans="1:23" ht="15.75" customHeight="1">
      <c r="A50" s="25" t="s">
        <v>41</v>
      </c>
      <c r="B50" s="30"/>
      <c r="C50" s="33"/>
      <c r="D50" s="85"/>
      <c r="E50" s="85"/>
      <c r="F50" s="34"/>
      <c r="G50" s="22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</row>
    <row r="51" spans="1:23" ht="15.75" customHeight="1">
      <c r="A51" s="35" t="s">
        <v>42</v>
      </c>
      <c r="B51" s="36"/>
      <c r="C51" s="33"/>
      <c r="D51" s="85"/>
      <c r="E51" s="85"/>
      <c r="F51" s="34"/>
      <c r="G51" s="22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</row>
    <row r="52" spans="1:23" ht="15.75" customHeight="1">
      <c r="A52" s="83" t="s">
        <v>31</v>
      </c>
      <c r="B52" s="83"/>
      <c r="C52" s="58">
        <f>SUM(C42:C51)</f>
        <v>0</v>
      </c>
      <c r="D52" s="87"/>
      <c r="E52" s="87"/>
      <c r="F52" s="58">
        <f>SUM(F42:F51)</f>
        <v>0</v>
      </c>
      <c r="G52" s="22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</row>
    <row r="53" spans="1:23" ht="15.75" customHeight="1">
      <c r="A53" s="23"/>
      <c r="B53" s="37"/>
      <c r="C53" s="38"/>
      <c r="D53" s="38"/>
      <c r="E53" s="38"/>
      <c r="F53" s="38"/>
      <c r="G53" s="22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</row>
    <row r="54" spans="1:23" ht="96" customHeight="1">
      <c r="A54" s="74" t="s">
        <v>102</v>
      </c>
      <c r="B54" s="74"/>
      <c r="C54" s="57" t="s">
        <v>32</v>
      </c>
      <c r="D54" s="72" t="s">
        <v>103</v>
      </c>
      <c r="E54" s="72"/>
      <c r="F54" s="57" t="s">
        <v>11</v>
      </c>
      <c r="G54" s="22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</row>
    <row r="55" spans="1:23" ht="15.75" customHeight="1">
      <c r="A55" s="25" t="s">
        <v>43</v>
      </c>
      <c r="B55" s="30"/>
      <c r="C55" s="33"/>
      <c r="D55" s="88"/>
      <c r="E55" s="88"/>
      <c r="F55" s="39"/>
      <c r="G55" s="22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</row>
    <row r="56" spans="1:23" ht="15.75" customHeight="1">
      <c r="A56" s="35" t="s">
        <v>44</v>
      </c>
      <c r="B56" s="30"/>
      <c r="C56" s="33"/>
      <c r="D56" s="88"/>
      <c r="E56" s="88"/>
      <c r="F56" s="39"/>
      <c r="G56" s="22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</row>
    <row r="57" spans="1:23" ht="15.75" customHeight="1">
      <c r="A57" s="25" t="s">
        <v>45</v>
      </c>
      <c r="B57" s="30"/>
      <c r="C57" s="33"/>
      <c r="D57" s="88"/>
      <c r="E57" s="88"/>
      <c r="F57" s="39"/>
      <c r="G57" s="2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</row>
    <row r="58" spans="1:23" ht="15.75" customHeight="1">
      <c r="A58" s="35" t="s">
        <v>46</v>
      </c>
      <c r="B58" s="30"/>
      <c r="C58" s="33"/>
      <c r="D58" s="88"/>
      <c r="E58" s="88"/>
      <c r="F58" s="39"/>
      <c r="G58" s="2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</row>
    <row r="59" spans="1:23" ht="15.75" customHeight="1">
      <c r="A59" s="25" t="s">
        <v>47</v>
      </c>
      <c r="B59" s="30"/>
      <c r="C59" s="33"/>
      <c r="D59" s="88"/>
      <c r="E59" s="88"/>
      <c r="F59" s="39"/>
      <c r="G59" s="22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</row>
    <row r="60" spans="1:23" ht="15.75" customHeight="1">
      <c r="A60" s="25" t="s">
        <v>48</v>
      </c>
      <c r="B60" s="30"/>
      <c r="C60" s="33"/>
      <c r="D60" s="88"/>
      <c r="E60" s="88"/>
      <c r="F60" s="39"/>
      <c r="G60" s="22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</row>
    <row r="61" spans="1:23" ht="15.75" customHeight="1">
      <c r="A61" s="25" t="s">
        <v>49</v>
      </c>
      <c r="B61" s="30"/>
      <c r="C61" s="33"/>
      <c r="D61" s="88"/>
      <c r="E61" s="88"/>
      <c r="F61" s="39"/>
      <c r="G61" s="22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</row>
    <row r="62" spans="1:23" ht="15.75" customHeight="1">
      <c r="A62" s="25" t="s">
        <v>50</v>
      </c>
      <c r="B62" s="30"/>
      <c r="C62" s="33"/>
      <c r="D62" s="88"/>
      <c r="E62" s="88"/>
      <c r="F62" s="39"/>
      <c r="G62" s="22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</row>
    <row r="63" spans="1:23" ht="15.75" customHeight="1">
      <c r="A63" s="25" t="s">
        <v>51</v>
      </c>
      <c r="B63" s="30"/>
      <c r="C63" s="33"/>
      <c r="D63" s="88"/>
      <c r="E63" s="88"/>
      <c r="F63" s="39"/>
      <c r="G63" s="22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</row>
    <row r="64" spans="1:23" ht="15.75" customHeight="1">
      <c r="A64" s="25" t="s">
        <v>52</v>
      </c>
      <c r="B64" s="30"/>
      <c r="C64" s="33"/>
      <c r="D64" s="88"/>
      <c r="E64" s="88"/>
      <c r="F64" s="39"/>
      <c r="G64" s="22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</row>
    <row r="65" spans="1:23" ht="15.75" customHeight="1">
      <c r="A65" s="83" t="s">
        <v>31</v>
      </c>
      <c r="B65" s="83"/>
      <c r="C65" s="58">
        <f>SUM(C55:C64)</f>
        <v>0</v>
      </c>
      <c r="D65" s="89"/>
      <c r="E65" s="89"/>
      <c r="F65" s="58">
        <f>SUM(F55:F64)</f>
        <v>0</v>
      </c>
      <c r="G65" s="22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</row>
    <row r="66" spans="1:23" ht="15.75" customHeight="1">
      <c r="A66" s="23"/>
      <c r="B66" s="37"/>
      <c r="C66" s="38"/>
      <c r="D66" s="40"/>
      <c r="E66" s="40"/>
      <c r="F66" s="40"/>
      <c r="G66" s="22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</row>
    <row r="67" spans="1:23" ht="15.75" customHeight="1">
      <c r="A67" s="23"/>
      <c r="B67" s="37"/>
      <c r="C67" s="38"/>
      <c r="D67" s="40"/>
      <c r="E67" s="40"/>
      <c r="F67" s="40"/>
      <c r="G67" s="22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</row>
    <row r="68" spans="1:23" ht="87" customHeight="1">
      <c r="A68" s="74" t="s">
        <v>94</v>
      </c>
      <c r="B68" s="74"/>
      <c r="C68" s="57" t="s">
        <v>32</v>
      </c>
      <c r="D68" s="72" t="s">
        <v>103</v>
      </c>
      <c r="E68" s="72"/>
      <c r="F68" s="57" t="s">
        <v>11</v>
      </c>
      <c r="G68" s="22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</row>
    <row r="69" spans="1:23" ht="15.75" customHeight="1">
      <c r="A69" s="25" t="s">
        <v>53</v>
      </c>
      <c r="B69" s="30"/>
      <c r="C69" s="33"/>
      <c r="D69" s="88"/>
      <c r="E69" s="88"/>
      <c r="F69" s="39"/>
      <c r="G69" s="22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</row>
    <row r="70" spans="1:23" ht="15.75" customHeight="1">
      <c r="A70" s="25" t="s">
        <v>54</v>
      </c>
      <c r="B70" s="30"/>
      <c r="C70" s="33"/>
      <c r="D70" s="88"/>
      <c r="E70" s="88"/>
      <c r="F70" s="39"/>
      <c r="G70" s="22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</row>
    <row r="71" spans="1:23" ht="15.75" customHeight="1">
      <c r="A71" s="25" t="s">
        <v>55</v>
      </c>
      <c r="B71" s="30"/>
      <c r="C71" s="33"/>
      <c r="D71" s="88"/>
      <c r="E71" s="88"/>
      <c r="F71" s="39"/>
      <c r="G71" s="22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</row>
    <row r="72" spans="1:23" ht="15.75" customHeight="1">
      <c r="A72" s="25" t="s">
        <v>56</v>
      </c>
      <c r="B72" s="30"/>
      <c r="C72" s="33"/>
      <c r="D72" s="88"/>
      <c r="E72" s="88"/>
      <c r="F72" s="39"/>
      <c r="G72" s="22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</row>
    <row r="73" spans="1:23" ht="15.75" customHeight="1">
      <c r="A73" s="25" t="s">
        <v>57</v>
      </c>
      <c r="B73" s="30"/>
      <c r="C73" s="33"/>
      <c r="D73" s="88"/>
      <c r="E73" s="88"/>
      <c r="F73" s="39"/>
      <c r="G73" s="2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</row>
    <row r="74" spans="1:23" ht="15.75" customHeight="1">
      <c r="A74" s="25" t="s">
        <v>58</v>
      </c>
      <c r="B74" s="30"/>
      <c r="C74" s="33"/>
      <c r="D74" s="88"/>
      <c r="E74" s="88"/>
      <c r="F74" s="39"/>
      <c r="G74" s="22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</row>
    <row r="75" spans="1:23" ht="15.75" customHeight="1">
      <c r="A75" s="25" t="s">
        <v>59</v>
      </c>
      <c r="B75" s="30"/>
      <c r="C75" s="33"/>
      <c r="D75" s="88"/>
      <c r="E75" s="88"/>
      <c r="F75" s="39"/>
      <c r="G75" s="22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</row>
    <row r="76" spans="1:23" ht="15.75" customHeight="1">
      <c r="A76" s="25" t="s">
        <v>60</v>
      </c>
      <c r="B76" s="30"/>
      <c r="C76" s="33"/>
      <c r="D76" s="88"/>
      <c r="E76" s="88"/>
      <c r="F76" s="39"/>
      <c r="G76" s="2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</row>
    <row r="77" spans="1:23" ht="15.75" customHeight="1">
      <c r="A77" s="25" t="s">
        <v>61</v>
      </c>
      <c r="B77" s="30"/>
      <c r="C77" s="33"/>
      <c r="D77" s="88"/>
      <c r="E77" s="88"/>
      <c r="F77" s="39"/>
      <c r="G77" s="2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</row>
    <row r="78" spans="1:23" ht="15.75" customHeight="1">
      <c r="A78" s="25" t="s">
        <v>62</v>
      </c>
      <c r="B78" s="30"/>
      <c r="C78" s="33"/>
      <c r="D78" s="88"/>
      <c r="E78" s="88"/>
      <c r="F78" s="39"/>
      <c r="G78" s="22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</row>
    <row r="79" spans="1:23" ht="15.75" customHeight="1">
      <c r="A79" s="83" t="s">
        <v>31</v>
      </c>
      <c r="B79" s="83"/>
      <c r="C79" s="58">
        <f>SUM(C69:C78)</f>
        <v>0</v>
      </c>
      <c r="D79" s="91"/>
      <c r="E79" s="91"/>
      <c r="F79" s="58">
        <f>SUM(F69:F78)</f>
        <v>0</v>
      </c>
      <c r="G79" s="22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</row>
    <row r="80" spans="1:23" ht="15.75" customHeight="1">
      <c r="A80" s="23"/>
      <c r="B80" s="37"/>
      <c r="C80" s="38"/>
      <c r="D80" s="38"/>
      <c r="E80" s="38"/>
      <c r="F80" s="38"/>
      <c r="G80" s="22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</row>
    <row r="81" spans="1:25" ht="54.75" customHeight="1">
      <c r="A81" s="73" t="s">
        <v>98</v>
      </c>
      <c r="B81" s="73"/>
      <c r="C81" s="73"/>
      <c r="D81" s="73"/>
      <c r="E81" s="73"/>
      <c r="F81" s="73"/>
      <c r="G81" s="22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</row>
    <row r="82" spans="1:25" ht="94.5" customHeight="1">
      <c r="A82" s="74" t="s">
        <v>104</v>
      </c>
      <c r="B82" s="74"/>
      <c r="C82" s="57" t="s">
        <v>32</v>
      </c>
      <c r="D82" s="90" t="s">
        <v>99</v>
      </c>
      <c r="E82" s="90"/>
      <c r="F82" s="60" t="s">
        <v>11</v>
      </c>
      <c r="G82" s="41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1:25" ht="15.75" customHeight="1">
      <c r="A83" s="25" t="s">
        <v>63</v>
      </c>
      <c r="B83" s="30"/>
      <c r="C83" s="33"/>
      <c r="D83" s="88"/>
      <c r="E83" s="88"/>
      <c r="F83" s="39"/>
      <c r="G83" s="22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1:25" ht="15.75" customHeight="1">
      <c r="A84" s="25" t="s">
        <v>64</v>
      </c>
      <c r="B84" s="30"/>
      <c r="C84" s="33"/>
      <c r="D84" s="88"/>
      <c r="E84" s="88"/>
      <c r="F84" s="39"/>
      <c r="G84" s="22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1:25" ht="15.75" customHeight="1">
      <c r="A85" s="25" t="s">
        <v>65</v>
      </c>
      <c r="B85" s="30"/>
      <c r="C85" s="33"/>
      <c r="D85" s="88"/>
      <c r="E85" s="88"/>
      <c r="F85" s="39"/>
      <c r="G85" s="22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1:25" ht="15.75" customHeight="1">
      <c r="A86" s="25" t="s">
        <v>66</v>
      </c>
      <c r="B86" s="30"/>
      <c r="C86" s="33"/>
      <c r="D86" s="88"/>
      <c r="E86" s="88"/>
      <c r="F86" s="39"/>
      <c r="G86" s="22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1:25" ht="15.75" customHeight="1">
      <c r="A87" s="25" t="s">
        <v>67</v>
      </c>
      <c r="B87" s="30"/>
      <c r="C87" s="33"/>
      <c r="D87" s="88"/>
      <c r="E87" s="88"/>
      <c r="F87" s="39"/>
      <c r="G87" s="22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1:25" ht="15.75" customHeight="1">
      <c r="A88" s="25" t="s">
        <v>68</v>
      </c>
      <c r="B88" s="30"/>
      <c r="C88" s="33"/>
      <c r="D88" s="88"/>
      <c r="E88" s="88"/>
      <c r="F88" s="39"/>
      <c r="G88" s="22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5" ht="15.75" customHeight="1">
      <c r="A89" s="25" t="s">
        <v>69</v>
      </c>
      <c r="B89" s="30"/>
      <c r="C89" s="33"/>
      <c r="D89" s="88"/>
      <c r="E89" s="88"/>
      <c r="F89" s="39"/>
      <c r="G89" s="22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5" ht="15.75" customHeight="1">
      <c r="A90" s="25" t="s">
        <v>70</v>
      </c>
      <c r="B90" s="30"/>
      <c r="C90" s="33"/>
      <c r="D90" s="88"/>
      <c r="E90" s="88"/>
      <c r="F90" s="39"/>
      <c r="G90" s="22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5" ht="15.75" customHeight="1">
      <c r="A91" s="25" t="s">
        <v>71</v>
      </c>
      <c r="B91" s="30"/>
      <c r="C91" s="33"/>
      <c r="D91" s="88"/>
      <c r="E91" s="88"/>
      <c r="F91" s="39"/>
      <c r="G91" s="22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5" ht="15.75" customHeight="1">
      <c r="A92" s="25" t="s">
        <v>72</v>
      </c>
      <c r="B92" s="30"/>
      <c r="C92" s="33"/>
      <c r="D92" s="88"/>
      <c r="E92" s="88"/>
      <c r="F92" s="39"/>
      <c r="G92" s="2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5" ht="15.75" customHeight="1">
      <c r="A93" s="83" t="s">
        <v>31</v>
      </c>
      <c r="B93" s="83"/>
      <c r="C93" s="58">
        <f>SUM(C83:C92)</f>
        <v>0</v>
      </c>
      <c r="D93" s="91"/>
      <c r="E93" s="91"/>
      <c r="F93" s="58">
        <f>SUM(F83:F92)</f>
        <v>0</v>
      </c>
      <c r="G93" s="22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5" ht="15.75" customHeight="1">
      <c r="A94" s="23"/>
      <c r="B94" s="40"/>
      <c r="C94" s="40"/>
      <c r="D94" s="40"/>
      <c r="E94" s="40"/>
      <c r="F94" s="40"/>
      <c r="G94" s="22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</row>
    <row r="95" spans="1:25" ht="15.75" customHeight="1">
      <c r="A95" s="23"/>
      <c r="B95" s="40"/>
      <c r="C95" s="40"/>
      <c r="D95" s="40"/>
      <c r="E95" s="40"/>
      <c r="F95" s="40"/>
      <c r="G95" s="22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ht="15.75" customHeight="1">
      <c r="A96" s="23"/>
      <c r="B96" s="93" t="s">
        <v>73</v>
      </c>
      <c r="C96" s="93"/>
      <c r="D96" s="40"/>
      <c r="E96" s="42"/>
      <c r="F96" s="42"/>
      <c r="G96" s="22"/>
      <c r="H96" s="8"/>
      <c r="I96" s="14"/>
      <c r="J96" s="14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6" ht="15.75" customHeight="1">
      <c r="A97" s="23"/>
      <c r="B97" s="25" t="s">
        <v>74</v>
      </c>
      <c r="C97" s="29">
        <f>SUM(F26+F39+F52+F65+F79)</f>
        <v>0</v>
      </c>
      <c r="D97" s="43"/>
      <c r="E97" s="43"/>
      <c r="F97" s="44"/>
      <c r="G97" s="22"/>
      <c r="H97" s="9"/>
      <c r="I97" s="9"/>
      <c r="J97" s="15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</row>
    <row r="98" spans="1:26" ht="15.75" customHeight="1">
      <c r="A98" s="23"/>
      <c r="B98" s="25" t="s">
        <v>75</v>
      </c>
      <c r="C98" s="29">
        <f>F93</f>
        <v>0</v>
      </c>
      <c r="D98" s="45"/>
      <c r="E98" s="43"/>
      <c r="F98" s="44"/>
      <c r="G98" s="22"/>
      <c r="H98" s="16"/>
      <c r="I98" s="9"/>
      <c r="J98" s="1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6" ht="15.75" customHeight="1">
      <c r="A99" s="23"/>
      <c r="B99" s="61" t="s">
        <v>76</v>
      </c>
      <c r="C99" s="62">
        <f>SUM(C97:C98)</f>
        <v>0</v>
      </c>
      <c r="D99" s="43"/>
      <c r="E99" s="43"/>
      <c r="F99" s="44"/>
      <c r="G99" s="22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6" ht="15.75" customHeight="1">
      <c r="A100" s="23"/>
      <c r="B100" s="46"/>
      <c r="C100" s="46"/>
      <c r="D100" s="47"/>
      <c r="E100" s="48"/>
      <c r="F100" s="49"/>
      <c r="G100" s="22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6" ht="36" customHeight="1">
      <c r="A101" s="23"/>
      <c r="B101" s="63" t="s">
        <v>77</v>
      </c>
      <c r="C101" s="92" t="s">
        <v>78</v>
      </c>
      <c r="D101" s="92"/>
      <c r="E101" s="92" t="s">
        <v>79</v>
      </c>
      <c r="F101" s="92"/>
      <c r="G101" s="22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spans="1:26" ht="15.75" customHeight="1">
      <c r="A102" s="23"/>
      <c r="B102" s="50" t="s">
        <v>80</v>
      </c>
      <c r="C102" s="99"/>
      <c r="D102" s="99"/>
      <c r="E102" s="100"/>
      <c r="F102" s="100"/>
      <c r="G102" s="22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6" ht="15.75" customHeight="1">
      <c r="A103" s="23"/>
      <c r="B103" s="50" t="s">
        <v>81</v>
      </c>
      <c r="C103" s="99"/>
      <c r="D103" s="99"/>
      <c r="E103" s="100"/>
      <c r="F103" s="100"/>
      <c r="G103" s="22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spans="1:26" ht="15.75" customHeight="1">
      <c r="A104" s="23"/>
      <c r="B104" s="50" t="s">
        <v>82</v>
      </c>
      <c r="C104" s="99"/>
      <c r="D104" s="99"/>
      <c r="E104" s="100"/>
      <c r="F104" s="100"/>
      <c r="G104" s="22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spans="1:26" ht="15.75" customHeight="1">
      <c r="A105" s="23"/>
      <c r="B105" s="64" t="s">
        <v>83</v>
      </c>
      <c r="C105" s="94"/>
      <c r="D105" s="94"/>
      <c r="E105" s="95">
        <f>SUM(E102:F104)</f>
        <v>0</v>
      </c>
      <c r="F105" s="95"/>
      <c r="G105" s="22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spans="1:26" ht="15.75" customHeight="1">
      <c r="A106" s="23"/>
      <c r="B106" s="51"/>
      <c r="C106" s="51"/>
      <c r="D106" s="51"/>
      <c r="E106" s="52"/>
      <c r="F106" s="53"/>
      <c r="G106" s="22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spans="1:26" ht="29.85" customHeight="1">
      <c r="A107" s="23"/>
      <c r="B107" s="63" t="s">
        <v>84</v>
      </c>
      <c r="C107" s="96"/>
      <c r="D107" s="96"/>
      <c r="E107" s="96"/>
      <c r="F107" s="96"/>
      <c r="G107" s="22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spans="1:26" ht="15.75" customHeight="1">
      <c r="A108" s="23"/>
      <c r="B108" s="50" t="s">
        <v>85</v>
      </c>
      <c r="C108" s="97">
        <f>SUM(F26,F39)</f>
        <v>0</v>
      </c>
      <c r="D108" s="97"/>
      <c r="E108" s="98" t="e">
        <f>C108/E115</f>
        <v>#DIV/0!</v>
      </c>
      <c r="F108" s="98"/>
      <c r="G108" s="22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spans="1:26" ht="15.75" customHeight="1">
      <c r="A109" s="23"/>
      <c r="B109" s="50" t="s">
        <v>86</v>
      </c>
      <c r="C109" s="97">
        <f>SUM(F52)</f>
        <v>0</v>
      </c>
      <c r="D109" s="97"/>
      <c r="E109" s="98" t="e">
        <f>C109/E115</f>
        <v>#DIV/0!</v>
      </c>
      <c r="F109" s="98"/>
      <c r="G109" s="22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3"/>
      <c r="B110" s="50" t="s">
        <v>87</v>
      </c>
      <c r="C110" s="97">
        <f>SUM(F65)</f>
        <v>0</v>
      </c>
      <c r="D110" s="97"/>
      <c r="E110" s="98" t="e">
        <f>C110/E115</f>
        <v>#DIV/0!</v>
      </c>
      <c r="F110" s="98"/>
      <c r="G110" s="22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23"/>
      <c r="B111" s="50" t="s">
        <v>88</v>
      </c>
      <c r="C111" s="97">
        <f>SUM(F79)</f>
        <v>0</v>
      </c>
      <c r="D111" s="97"/>
      <c r="E111" s="98" t="e">
        <f>C111/E115</f>
        <v>#DIV/0!</v>
      </c>
      <c r="F111" s="98"/>
      <c r="G111" s="22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3"/>
      <c r="B112" s="50" t="s">
        <v>89</v>
      </c>
      <c r="C112" s="97">
        <f>SUM(F93)</f>
        <v>0</v>
      </c>
      <c r="D112" s="97"/>
      <c r="E112" s="103" t="e">
        <f>C112/E115</f>
        <v>#DIV/0!</v>
      </c>
      <c r="F112" s="103"/>
      <c r="G112" s="22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3" ht="15.75" customHeight="1">
      <c r="A113" s="23"/>
      <c r="B113" s="40"/>
      <c r="C113" s="40"/>
      <c r="D113" s="40"/>
      <c r="E113" s="40"/>
      <c r="F113" s="40"/>
      <c r="G113" s="22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3" ht="28.5" customHeight="1">
      <c r="A114" s="23"/>
      <c r="B114" s="65" t="s">
        <v>90</v>
      </c>
      <c r="C114" s="104"/>
      <c r="D114" s="104"/>
      <c r="E114" s="105">
        <f>SUM(E105+E115)</f>
        <v>0</v>
      </c>
      <c r="F114" s="105"/>
      <c r="G114" s="22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spans="1:23" ht="28.5" customHeight="1">
      <c r="A115" s="23"/>
      <c r="B115" s="54" t="s">
        <v>91</v>
      </c>
      <c r="C115" s="106"/>
      <c r="D115" s="106"/>
      <c r="E115" s="107">
        <f>SUM(F26,F39,F52,F65,F79,F93)</f>
        <v>0</v>
      </c>
      <c r="F115" s="107"/>
      <c r="G115" s="22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spans="1:23" ht="15.75" customHeight="1">
      <c r="A116" s="23"/>
      <c r="B116" s="55"/>
      <c r="C116" s="55"/>
      <c r="D116" s="56"/>
      <c r="E116" s="37"/>
      <c r="F116" s="37"/>
      <c r="G116" s="22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3" ht="15.75" customHeight="1">
      <c r="A117" s="23"/>
      <c r="B117" s="55"/>
      <c r="C117" s="55"/>
      <c r="D117" s="56"/>
      <c r="E117" s="37"/>
      <c r="F117" s="37"/>
      <c r="G117" s="22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</row>
    <row r="118" spans="1:23" ht="15.75" customHeight="1">
      <c r="A118" s="1"/>
      <c r="B118" s="17"/>
      <c r="C118" s="18"/>
      <c r="D118" s="101"/>
      <c r="E118" s="101"/>
      <c r="F118" s="101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</row>
    <row r="119" spans="1:23" ht="32.25" customHeight="1">
      <c r="A119" s="1"/>
      <c r="B119" s="68" t="s">
        <v>105</v>
      </c>
      <c r="C119" s="10"/>
      <c r="D119" s="102" t="s">
        <v>92</v>
      </c>
      <c r="E119" s="102"/>
      <c r="F119" s="10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</row>
    <row r="120" spans="1:23" ht="15.75" customHeight="1">
      <c r="B120" s="19"/>
      <c r="C120" s="19"/>
      <c r="D120" s="21"/>
      <c r="E120" s="21"/>
      <c r="F120" s="21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</row>
    <row r="121" spans="1:23" ht="15.75" customHeight="1">
      <c r="B121" s="20"/>
      <c r="C121" s="21"/>
      <c r="D121" s="21"/>
      <c r="E121" s="21"/>
      <c r="F121" s="21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</row>
    <row r="122" spans="1:23" ht="15.75" customHeight="1">
      <c r="B122" s="20"/>
      <c r="C122" s="21"/>
      <c r="D122" s="21"/>
      <c r="E122" s="21"/>
      <c r="F122" s="21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</row>
    <row r="123" spans="1:23" ht="15.75" customHeight="1">
      <c r="B123" s="20"/>
      <c r="C123" s="21"/>
      <c r="D123" s="21"/>
      <c r="E123" s="21"/>
      <c r="F123" s="21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</row>
    <row r="124" spans="1:23" ht="15.75" customHeight="1">
      <c r="B124" s="20"/>
      <c r="C124" s="21"/>
      <c r="D124" s="21"/>
      <c r="E124" s="21"/>
      <c r="F124" s="21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</row>
    <row r="125" spans="1:23" ht="15.75" customHeight="1">
      <c r="B125" s="20"/>
      <c r="C125" s="21"/>
      <c r="D125" s="21"/>
      <c r="E125" s="21"/>
      <c r="F125" s="21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</row>
    <row r="126" spans="1:23" ht="15.75" customHeight="1">
      <c r="B126" s="20"/>
      <c r="C126" s="21"/>
      <c r="D126" s="21"/>
      <c r="E126" s="21"/>
      <c r="F126" s="21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</row>
    <row r="127" spans="1:23" ht="15.75" customHeight="1">
      <c r="B127" s="20"/>
      <c r="C127" s="21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</row>
    <row r="128" spans="1:23" ht="15.75" customHeight="1">
      <c r="B128" s="20"/>
      <c r="C128" s="21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</row>
    <row r="129" spans="2:23" ht="15.75" customHeight="1">
      <c r="C129" s="21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</row>
    <row r="130" spans="2:23" ht="15.75" customHeight="1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</row>
    <row r="131" spans="2:23" ht="15.75" customHeight="1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</row>
    <row r="132" spans="2:23" ht="15.75" customHeight="1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</row>
    <row r="133" spans="2:23" ht="15.75" customHeight="1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</row>
    <row r="134" spans="2:23" ht="15.75" customHeight="1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</row>
    <row r="135" spans="2:23" ht="15.75" customHeight="1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</row>
    <row r="136" spans="2:23" ht="15.75" customHeight="1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</row>
    <row r="137" spans="2:23" ht="15.75" customHeight="1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</row>
    <row r="138" spans="2:23" ht="15.75" customHeight="1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</row>
    <row r="139" spans="2:23" ht="15.75" customHeight="1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</row>
    <row r="140" spans="2:23" ht="15.75" customHeight="1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</row>
    <row r="141" spans="2:23" ht="15.75" customHeight="1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</row>
    <row r="142" spans="2:23" ht="15.75" customHeight="1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</row>
    <row r="143" spans="2:23" ht="15.75" customHeight="1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</row>
    <row r="144" spans="2:23" ht="15.75" customHeight="1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</row>
    <row r="145" spans="2:23" ht="15.75" customHeight="1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</row>
    <row r="146" spans="2:23" ht="15.75" customHeight="1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</row>
    <row r="147" spans="2:23" ht="15.75" customHeight="1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</row>
    <row r="148" spans="2:23" ht="15.75" customHeight="1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</row>
    <row r="149" spans="2:23" ht="15.75" customHeight="1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</row>
    <row r="150" spans="2:23" ht="15.75" customHeight="1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</row>
    <row r="151" spans="2:23" ht="15.75" customHeight="1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</row>
    <row r="152" spans="2:23" ht="15.75" customHeight="1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</row>
    <row r="153" spans="2:23" ht="15.75" customHeight="1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</row>
    <row r="154" spans="2:23" ht="15.75" customHeight="1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</row>
    <row r="155" spans="2:23" ht="15.75" customHeight="1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</row>
    <row r="156" spans="2:23" ht="15.75" customHeight="1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</row>
    <row r="157" spans="2:23" ht="15.75" customHeight="1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</row>
    <row r="158" spans="2:23" ht="15.75" customHeight="1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</row>
    <row r="159" spans="2:23" ht="15.75" customHeight="1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</row>
    <row r="160" spans="2:23" ht="15.75" customHeight="1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</row>
    <row r="161" spans="2:23" ht="15.75" customHeight="1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</row>
    <row r="162" spans="2:23" ht="15.75" customHeight="1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</row>
    <row r="163" spans="2:23" ht="15.75" customHeight="1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</row>
    <row r="164" spans="2:23" ht="15.75" customHeight="1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</row>
    <row r="165" spans="2:23" ht="15.75" customHeight="1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</row>
    <row r="166" spans="2:23" ht="15.75" customHeight="1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</row>
    <row r="167" spans="2:23" ht="15.75" customHeight="1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</row>
    <row r="168" spans="2:23" ht="15.75" customHeight="1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</row>
    <row r="169" spans="2:23" ht="15.75" customHeight="1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</row>
    <row r="170" spans="2:23" ht="15.75" customHeight="1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</row>
    <row r="171" spans="2:23" ht="15.75" customHeight="1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</row>
    <row r="172" spans="2:23" ht="15.75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</row>
    <row r="173" spans="2:23" ht="15.75" customHeight="1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</row>
    <row r="174" spans="2:23" ht="15.75" customHeight="1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</row>
    <row r="175" spans="2:23" ht="15.75" customHeight="1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</row>
    <row r="176" spans="2:23" ht="15.75" customHeight="1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</row>
    <row r="177" spans="2:23" ht="15.75" customHeight="1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</row>
    <row r="178" spans="2:23" ht="15.75" customHeight="1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</row>
    <row r="179" spans="2:23" ht="15.75" customHeight="1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</row>
    <row r="180" spans="2:23" ht="15.75" customHeight="1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</row>
    <row r="181" spans="2:23" ht="15.75" customHeight="1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</row>
    <row r="182" spans="2:23" ht="15.75" customHeight="1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</row>
    <row r="183" spans="2:23" ht="15.75" customHeight="1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</row>
    <row r="184" spans="2:23" ht="15.75" customHeight="1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</row>
    <row r="185" spans="2:23" ht="15.75" customHeight="1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</row>
    <row r="186" spans="2:23" ht="15.75" customHeight="1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</row>
    <row r="187" spans="2:23" ht="15.75" customHeight="1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</row>
    <row r="188" spans="2:23" ht="15.75" customHeight="1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</row>
    <row r="189" spans="2:23" ht="15.75" customHeight="1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</row>
    <row r="190" spans="2:23" ht="15.75" customHeight="1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</row>
    <row r="191" spans="2:23" ht="15.75" customHeight="1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</row>
    <row r="192" spans="2:23" ht="15.75" customHeight="1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</row>
    <row r="193" spans="2:23" ht="15.75" customHeight="1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</row>
    <row r="194" spans="2:23" ht="15.75" customHeight="1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</row>
    <row r="195" spans="2:23" ht="15.75" customHeight="1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</row>
    <row r="196" spans="2:23" ht="15.75" customHeight="1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</row>
    <row r="197" spans="2:23" ht="15.75" customHeight="1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</row>
    <row r="198" spans="2:23" ht="15.75" customHeight="1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</row>
    <row r="199" spans="2:23" ht="15.75" customHeight="1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</row>
    <row r="200" spans="2:23" ht="15.75" customHeight="1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</row>
    <row r="201" spans="2:23" ht="15.75" customHeight="1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</row>
    <row r="202" spans="2:23" ht="15.75" customHeight="1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</row>
    <row r="203" spans="2:23" ht="15.75" customHeight="1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</row>
    <row r="204" spans="2:23" ht="15.75" customHeight="1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</row>
    <row r="205" spans="2:23" ht="15.75" customHeight="1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</row>
    <row r="206" spans="2:23" ht="15.75" customHeight="1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</row>
    <row r="207" spans="2:23" ht="15.75" customHeight="1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</row>
    <row r="208" spans="2:23" ht="15.75" customHeight="1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</row>
    <row r="209" spans="2:23" ht="15.75" customHeight="1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</row>
    <row r="210" spans="2:23" ht="15.75" customHeight="1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</row>
    <row r="211" spans="2:23" ht="15.75" customHeight="1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</row>
    <row r="212" spans="2:23" ht="15.75" customHeight="1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</row>
    <row r="213" spans="2:23" ht="15.75" customHeight="1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</row>
    <row r="214" spans="2:23" ht="15.75" customHeight="1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</row>
    <row r="215" spans="2:23" ht="15.75" customHeight="1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</row>
    <row r="216" spans="2:23" ht="15.75" customHeight="1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</row>
    <row r="217" spans="2:23" ht="15.75" customHeight="1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</row>
    <row r="218" spans="2:23" ht="15.75" customHeight="1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</row>
    <row r="219" spans="2:23" ht="15.75" customHeight="1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</row>
    <row r="220" spans="2:23" ht="15.75" customHeight="1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</row>
    <row r="221" spans="2:23" ht="15.75" customHeight="1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</row>
    <row r="222" spans="2:23" ht="15.75" customHeight="1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</row>
    <row r="223" spans="2:23" ht="15.75" customHeight="1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</row>
    <row r="224" spans="2:23" ht="15.75" customHeight="1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</row>
    <row r="225" spans="2:23" ht="15.75" customHeight="1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</row>
    <row r="226" spans="2:23" ht="15.75" customHeight="1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</row>
    <row r="227" spans="2:23" ht="15.75" customHeight="1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</row>
    <row r="228" spans="2:23" ht="15.75" customHeight="1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</row>
    <row r="229" spans="2:23" ht="15.75" customHeight="1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</row>
    <row r="230" spans="2:23" ht="15.75" customHeight="1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</row>
    <row r="231" spans="2:23" ht="15.75" customHeight="1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</row>
    <row r="232" spans="2:23" ht="15.75" customHeight="1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</row>
    <row r="233" spans="2:23" ht="15.75" customHeight="1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</row>
    <row r="234" spans="2:23" ht="15.75" customHeight="1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</row>
    <row r="235" spans="2:23" ht="15.75" customHeight="1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</row>
    <row r="236" spans="2:23" ht="15.75" customHeight="1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</row>
    <row r="237" spans="2:23" ht="15.75" customHeight="1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</row>
    <row r="238" spans="2:23" ht="15.75" customHeight="1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</row>
    <row r="239" spans="2:23" ht="15.75" customHeight="1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</row>
    <row r="240" spans="2:23" ht="15.75" customHeight="1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</row>
    <row r="241" spans="2:23" ht="15.75" customHeight="1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</row>
    <row r="242" spans="2:23" ht="15.75" customHeight="1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</row>
    <row r="243" spans="2:23" ht="15.75" customHeight="1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</row>
    <row r="244" spans="2:23" ht="15.75" customHeight="1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</row>
    <row r="245" spans="2:23" ht="15.75" customHeight="1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</row>
    <row r="246" spans="2:23" ht="15.75" customHeight="1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</row>
    <row r="247" spans="2:23" ht="15.75" customHeight="1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</row>
    <row r="248" spans="2:23" ht="15.75" customHeight="1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</row>
    <row r="249" spans="2:23" ht="15.75" customHeight="1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</row>
    <row r="250" spans="2:23" ht="15.75" customHeight="1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</row>
    <row r="251" spans="2:23" ht="15.75" customHeight="1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</row>
    <row r="252" spans="2:23" ht="15.75" customHeight="1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</row>
    <row r="253" spans="2:23" ht="15.75" customHeight="1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</row>
    <row r="254" spans="2:23" ht="15.75" customHeight="1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</row>
    <row r="255" spans="2:23" ht="15.75" customHeight="1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</row>
    <row r="256" spans="2:23" ht="15.75" customHeight="1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</row>
    <row r="257" spans="2:23" ht="15.75" customHeight="1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</row>
    <row r="258" spans="2:23" ht="15.75" customHeight="1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</row>
    <row r="259" spans="2:23" ht="15.75" customHeight="1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</row>
    <row r="260" spans="2:23" ht="15.75" customHeight="1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</row>
    <row r="261" spans="2:23" ht="15.75" customHeight="1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</row>
    <row r="262" spans="2:23" ht="15.75" customHeight="1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</row>
    <row r="263" spans="2:23" ht="15.75" customHeight="1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</row>
    <row r="264" spans="2:23" ht="15.75" customHeight="1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</row>
    <row r="265" spans="2:23" ht="15.75" customHeight="1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</row>
    <row r="266" spans="2:23" ht="15.75" customHeight="1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</row>
    <row r="267" spans="2:23" ht="15.75" customHeight="1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</row>
    <row r="268" spans="2:23" ht="15.75" customHeight="1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</row>
    <row r="269" spans="2:23" ht="15.75" customHeight="1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</row>
    <row r="270" spans="2:23" ht="15.75" customHeight="1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</row>
    <row r="271" spans="2:23" ht="15.75" customHeight="1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</row>
    <row r="272" spans="2:23" ht="15.75" customHeight="1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</row>
    <row r="273" spans="2:23" ht="15.75" customHeight="1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</row>
    <row r="274" spans="2:23" ht="15.75" customHeight="1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</row>
    <row r="275" spans="2:23" ht="15.75" customHeight="1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</row>
    <row r="276" spans="2:23" ht="15.75" customHeight="1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</row>
    <row r="277" spans="2:23" ht="15.75" customHeight="1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</row>
    <row r="278" spans="2:23" ht="15.75" customHeight="1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</row>
    <row r="279" spans="2:23" ht="15.75" customHeight="1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</row>
    <row r="280" spans="2:23" ht="15.75" customHeight="1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</row>
    <row r="281" spans="2:23" ht="15.75" customHeight="1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</row>
    <row r="282" spans="2:23" ht="15.75" customHeight="1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</row>
    <row r="283" spans="2:23" ht="15.75" customHeight="1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</row>
    <row r="284" spans="2:23" ht="15.75" customHeight="1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</row>
    <row r="285" spans="2:23" ht="15.75" customHeight="1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</row>
    <row r="286" spans="2:23" ht="15.75" customHeight="1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</row>
    <row r="287" spans="2:23" ht="15.75" customHeight="1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</row>
    <row r="288" spans="2:23" ht="15.75" customHeight="1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</row>
    <row r="289" spans="2:23" ht="15.75" customHeight="1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</row>
    <row r="290" spans="2:23" ht="15.75" customHeight="1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</row>
    <row r="291" spans="2:23" ht="15.75" customHeight="1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</row>
    <row r="292" spans="2:23" ht="15.75" customHeight="1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</row>
    <row r="293" spans="2:23" ht="15.75" customHeight="1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</row>
    <row r="294" spans="2:23" ht="15.75" customHeight="1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</row>
    <row r="295" spans="2:23" ht="15.75" customHeight="1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</row>
    <row r="296" spans="2:23" ht="15.75" customHeight="1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</row>
    <row r="297" spans="2:23" ht="15.75" customHeight="1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</row>
    <row r="298" spans="2:23" ht="15.75" customHeight="1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</row>
    <row r="299" spans="2:23" ht="15.75" customHeight="1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</row>
    <row r="300" spans="2:23" ht="15.75" customHeight="1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</row>
    <row r="301" spans="2:23" ht="15.75" customHeight="1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</row>
    <row r="302" spans="2:23" ht="15.75" customHeight="1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</row>
    <row r="303" spans="2:23" ht="15.75" customHeight="1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</row>
    <row r="304" spans="2:23" ht="15.75" customHeight="1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</row>
    <row r="305" spans="2:23" ht="15.75" customHeight="1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</row>
    <row r="306" spans="2:23" ht="15.75" customHeight="1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</row>
    <row r="307" spans="2:23" ht="15.75" customHeight="1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</row>
    <row r="308" spans="2:23" ht="15.75" customHeight="1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</row>
    <row r="309" spans="2:23" ht="15.75" customHeight="1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</row>
    <row r="310" spans="2:23" ht="15.75" customHeight="1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</row>
    <row r="311" spans="2:23" ht="15.75" customHeight="1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</row>
    <row r="312" spans="2:23" ht="15.75" customHeight="1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</row>
    <row r="313" spans="2:23" ht="15.75" customHeight="1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</row>
    <row r="314" spans="2:23" ht="15.75" customHeight="1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</row>
    <row r="315" spans="2:23" ht="15.75" customHeight="1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</row>
    <row r="316" spans="2:23" ht="15.75" customHeight="1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</row>
    <row r="317" spans="2:23" ht="15.75" customHeight="1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</row>
    <row r="318" spans="2:23" ht="15.75" customHeight="1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</row>
    <row r="319" spans="2:23" ht="15.75" customHeight="1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</row>
    <row r="320" spans="2:23" ht="15.75" customHeight="1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</row>
    <row r="321" spans="2:23" ht="15.75" customHeight="1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</row>
    <row r="322" spans="2:23" ht="15.75" customHeight="1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</row>
    <row r="323" spans="2:23" ht="15.75" customHeight="1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</row>
    <row r="324" spans="2:23" ht="15.75" customHeight="1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</row>
    <row r="325" spans="2:23" ht="15.75" customHeight="1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</row>
    <row r="326" spans="2:23" ht="15.75" customHeight="1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</row>
    <row r="327" spans="2:23" ht="15.75" customHeight="1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</row>
    <row r="328" spans="2:23" ht="15.75" customHeight="1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</row>
    <row r="329" spans="2:23" ht="15.75" customHeight="1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</row>
    <row r="330" spans="2:23" ht="15.75" customHeight="1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</row>
    <row r="331" spans="2:23" ht="15.75" customHeight="1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</row>
    <row r="332" spans="2:23" ht="15.75" customHeight="1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</row>
    <row r="333" spans="2:23" ht="15.75" customHeight="1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</row>
    <row r="334" spans="2:23" ht="15.75" customHeight="1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</row>
    <row r="335" spans="2:23" ht="15.75" customHeight="1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</row>
    <row r="336" spans="2:23" ht="15.75" customHeight="1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</row>
    <row r="337" spans="2:23" ht="15.75" customHeight="1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</row>
    <row r="338" spans="2:23" ht="15.75" customHeight="1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</row>
    <row r="339" spans="2:23" ht="15.75" customHeight="1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</row>
    <row r="340" spans="2:23" ht="15.75" customHeight="1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</row>
    <row r="341" spans="2:23" ht="15.75" customHeight="1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</row>
    <row r="342" spans="2:23" ht="15.75" customHeight="1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</row>
    <row r="343" spans="2:23" ht="15.75" customHeight="1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</row>
    <row r="344" spans="2:23" ht="15.75" customHeight="1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</row>
    <row r="345" spans="2:23" ht="15.75" customHeight="1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</row>
    <row r="346" spans="2:23" ht="15.75" customHeight="1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</row>
    <row r="347" spans="2:23" ht="15.75" customHeight="1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</row>
    <row r="348" spans="2:23" ht="15.75" customHeight="1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</row>
    <row r="349" spans="2:23" ht="15.75" customHeight="1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</row>
    <row r="350" spans="2:23" ht="15.75" customHeight="1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</row>
    <row r="351" spans="2:23" ht="15.75" customHeight="1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</row>
    <row r="352" spans="2:23" ht="15.75" customHeight="1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</row>
    <row r="353" spans="2:23" ht="15.75" customHeight="1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</row>
    <row r="354" spans="2:23" ht="15.75" customHeight="1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</row>
    <row r="355" spans="2:23" ht="15.75" customHeight="1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</row>
    <row r="356" spans="2:23" ht="15.75" customHeight="1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</row>
    <row r="357" spans="2:23" ht="15.75" customHeight="1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</row>
    <row r="358" spans="2:23" ht="15.75" customHeight="1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</row>
    <row r="359" spans="2:23" ht="15.75" customHeight="1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</row>
    <row r="360" spans="2:23" ht="15.75" customHeight="1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</row>
    <row r="361" spans="2:23" ht="15.75" customHeight="1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</row>
    <row r="362" spans="2:23" ht="15.75" customHeight="1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</row>
    <row r="363" spans="2:23" ht="15.75" customHeight="1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</row>
    <row r="364" spans="2:23" ht="15.75" customHeight="1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</row>
    <row r="365" spans="2:23" ht="15.75" customHeight="1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</row>
    <row r="366" spans="2:23" ht="15.75" customHeight="1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</row>
    <row r="367" spans="2:23" ht="15.75" customHeight="1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</row>
    <row r="368" spans="2:23" ht="15.75" customHeight="1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</row>
    <row r="369" spans="2:23" ht="15.75" customHeight="1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</row>
    <row r="370" spans="2:23" ht="15.75" customHeight="1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</row>
    <row r="371" spans="2:23" ht="15.75" customHeight="1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</row>
    <row r="372" spans="2:23" ht="15.75" customHeight="1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</row>
    <row r="373" spans="2:23" ht="15.75" customHeight="1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</row>
    <row r="374" spans="2:23" ht="15.75" customHeight="1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</row>
    <row r="375" spans="2:23" ht="15.75" customHeight="1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</row>
    <row r="376" spans="2:23" ht="15.75" customHeight="1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</row>
    <row r="377" spans="2:23" ht="15.75" customHeight="1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</row>
    <row r="378" spans="2:23" ht="15.75" customHeight="1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</row>
    <row r="379" spans="2:23" ht="15.75" customHeight="1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</row>
    <row r="380" spans="2:23" ht="15.75" customHeight="1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</row>
    <row r="381" spans="2:23" ht="15.75" customHeight="1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</row>
    <row r="382" spans="2:23" ht="15.75" customHeight="1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</row>
    <row r="383" spans="2:23" ht="15.75" customHeight="1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</row>
    <row r="384" spans="2:23" ht="15.75" customHeight="1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</row>
    <row r="385" spans="2:23" ht="15.75" customHeight="1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</row>
    <row r="386" spans="2:23" ht="15.75" customHeight="1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</row>
    <row r="387" spans="2:23" ht="15.75" customHeight="1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</row>
    <row r="388" spans="2:23" ht="15.75" customHeight="1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</row>
    <row r="389" spans="2:23" ht="15.75" customHeight="1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</row>
    <row r="390" spans="2:23" ht="15.75" customHeight="1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</row>
    <row r="391" spans="2:23" ht="15.75" customHeight="1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</row>
    <row r="392" spans="2:23" ht="15.75" customHeight="1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</row>
    <row r="393" spans="2:23" ht="15.75" customHeight="1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</row>
    <row r="394" spans="2:23" ht="15.75" customHeight="1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</row>
    <row r="395" spans="2:23" ht="15.75" customHeight="1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</row>
    <row r="396" spans="2:23" ht="15.75" customHeight="1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</row>
    <row r="397" spans="2:23" ht="15.75" customHeight="1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</row>
    <row r="398" spans="2:23" ht="15.75" customHeight="1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</row>
    <row r="399" spans="2:23" ht="15.75" customHeight="1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</row>
    <row r="400" spans="2:23" ht="15.75" customHeight="1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</row>
    <row r="401" spans="2:23" ht="15.75" customHeight="1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</row>
    <row r="402" spans="2:23" ht="15.75" customHeight="1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</row>
    <row r="403" spans="2:23" ht="15.75" customHeight="1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</row>
    <row r="404" spans="2:23" ht="15.75" customHeight="1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</row>
    <row r="405" spans="2:23" ht="15.75" customHeight="1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</row>
    <row r="406" spans="2:23" ht="15.75" customHeight="1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</row>
    <row r="407" spans="2:23" ht="15.75" customHeight="1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</row>
    <row r="408" spans="2:23" ht="15.75" customHeight="1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</row>
    <row r="409" spans="2:23" ht="15.75" customHeight="1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</row>
    <row r="410" spans="2:23" ht="15.75" customHeight="1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</row>
    <row r="411" spans="2:23" ht="15.75" customHeight="1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</row>
    <row r="412" spans="2:23" ht="15.75" customHeight="1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</row>
    <row r="413" spans="2:23" ht="15.75" customHeight="1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</row>
    <row r="414" spans="2:23" ht="15.75" customHeight="1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</row>
    <row r="415" spans="2:23" ht="15.75" customHeight="1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</row>
    <row r="416" spans="2:23" ht="15.75" customHeight="1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</row>
    <row r="417" spans="2:23" ht="15.75" customHeight="1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</row>
    <row r="418" spans="2:23" ht="15.75" customHeight="1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</row>
    <row r="419" spans="2:23" ht="15.75" customHeight="1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</row>
    <row r="420" spans="2:23" ht="15.75" customHeight="1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</row>
    <row r="421" spans="2:23" ht="15.75" customHeight="1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</row>
    <row r="422" spans="2:23" ht="15.75" customHeight="1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</row>
    <row r="423" spans="2:23" ht="15.75" customHeight="1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</row>
    <row r="424" spans="2:23" ht="15.75" customHeight="1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</row>
    <row r="425" spans="2:23" ht="15.75" customHeight="1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</row>
    <row r="426" spans="2:23" ht="15.75" customHeight="1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</row>
    <row r="427" spans="2:23" ht="15.75" customHeight="1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</row>
    <row r="428" spans="2:23" ht="15.75" customHeight="1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</row>
    <row r="429" spans="2:23" ht="15.75" customHeight="1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</row>
    <row r="430" spans="2:23" ht="15.75" customHeight="1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</row>
    <row r="431" spans="2:23" ht="15.75" customHeight="1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</row>
    <row r="432" spans="2:23" ht="15.75" customHeight="1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</row>
    <row r="433" spans="2:23" ht="15.75" customHeight="1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</row>
    <row r="434" spans="2:23" ht="15.75" customHeight="1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</row>
    <row r="435" spans="2:23" ht="15.75" customHeight="1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</row>
    <row r="436" spans="2:23" ht="15.75" customHeight="1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</row>
    <row r="437" spans="2:23" ht="15.75" customHeight="1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</row>
    <row r="438" spans="2:23" ht="15.75" customHeight="1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</row>
    <row r="439" spans="2:23" ht="15.75" customHeight="1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</row>
    <row r="440" spans="2:23" ht="15.75" customHeight="1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</row>
    <row r="441" spans="2:23" ht="15.75" customHeight="1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</row>
    <row r="442" spans="2:23" ht="15.75" customHeight="1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</row>
    <row r="443" spans="2:23" ht="15.75" customHeight="1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</row>
    <row r="444" spans="2:23" ht="15.75" customHeight="1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</row>
    <row r="445" spans="2:23" ht="15.75" customHeight="1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</row>
    <row r="446" spans="2:23" ht="15.75" customHeight="1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</row>
    <row r="447" spans="2:23" ht="15.75" customHeight="1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</row>
    <row r="448" spans="2:23" ht="15.75" customHeight="1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</row>
    <row r="449" spans="2:23" ht="15.75" customHeight="1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</row>
    <row r="450" spans="2:23" ht="15.75" customHeight="1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</row>
    <row r="451" spans="2:23" ht="15.75" customHeight="1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</row>
    <row r="452" spans="2:23" ht="15.75" customHeight="1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</row>
    <row r="453" spans="2:23" ht="15.75" customHeight="1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</row>
    <row r="454" spans="2:23" ht="15.75" customHeight="1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</row>
    <row r="455" spans="2:23" ht="15.75" customHeight="1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</row>
    <row r="456" spans="2:23" ht="15.75" customHeight="1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</row>
    <row r="457" spans="2:23" ht="15.75" customHeight="1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</row>
    <row r="458" spans="2:23" ht="15.75" customHeight="1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</row>
    <row r="459" spans="2:23" ht="15.75" customHeight="1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</row>
    <row r="460" spans="2:23" ht="15.75" customHeight="1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</row>
    <row r="461" spans="2:23" ht="15.75" customHeight="1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</row>
    <row r="462" spans="2:23" ht="15.75" customHeight="1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</row>
    <row r="463" spans="2:23" ht="15.75" customHeight="1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</row>
    <row r="464" spans="2:23" ht="15.75" customHeight="1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</row>
    <row r="465" spans="2:23" ht="15.75" customHeight="1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</row>
    <row r="466" spans="2:23" ht="15.75" customHeight="1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</row>
    <row r="467" spans="2:23" ht="15.75" customHeight="1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</row>
    <row r="468" spans="2:23" ht="15.75" customHeight="1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</row>
    <row r="469" spans="2:23" ht="15.75" customHeight="1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</row>
    <row r="470" spans="2:23" ht="15.75" customHeight="1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</row>
    <row r="471" spans="2:23" ht="15.75" customHeight="1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</row>
    <row r="472" spans="2:23" ht="15.75" customHeight="1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</row>
    <row r="473" spans="2:23" ht="15.75" customHeight="1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</row>
    <row r="474" spans="2:23" ht="15.75" customHeight="1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</row>
    <row r="475" spans="2:23" ht="15.75" customHeight="1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</row>
    <row r="476" spans="2:23" ht="15.75" customHeight="1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</row>
    <row r="477" spans="2:23" ht="15.75" customHeight="1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</row>
    <row r="478" spans="2:23" ht="15.75" customHeight="1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</row>
    <row r="479" spans="2:23" ht="15.75" customHeight="1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</row>
    <row r="480" spans="2:23" ht="15.75" customHeight="1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</row>
    <row r="481" spans="2:23" ht="15.75" customHeight="1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</row>
    <row r="482" spans="2:23" ht="15.75" customHeight="1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</row>
    <row r="483" spans="2:23" ht="15.75" customHeight="1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</row>
    <row r="484" spans="2:23" ht="15.75" customHeight="1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</row>
    <row r="485" spans="2:23" ht="15.75" customHeight="1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</row>
    <row r="486" spans="2:23" ht="15.75" customHeight="1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</row>
    <row r="487" spans="2:23" ht="15.75" customHeight="1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</row>
    <row r="488" spans="2:23" ht="15.75" customHeight="1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</row>
    <row r="489" spans="2:23" ht="15.75" customHeight="1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</row>
    <row r="490" spans="2:23" ht="15.75" customHeight="1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</row>
    <row r="491" spans="2:23" ht="15.75" customHeight="1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</row>
    <row r="492" spans="2:23" ht="15.75" customHeight="1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</row>
    <row r="493" spans="2:23" ht="15.75" customHeight="1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</row>
    <row r="494" spans="2:23" ht="15.75" customHeight="1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</row>
    <row r="495" spans="2:23" ht="15.75" customHeight="1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</row>
    <row r="496" spans="2:23" ht="15.75" customHeight="1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</row>
    <row r="497" spans="2:23" ht="15.75" customHeight="1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</row>
    <row r="498" spans="2:23" ht="15.75" customHeight="1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</row>
    <row r="499" spans="2:23" ht="15.75" customHeight="1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</row>
    <row r="500" spans="2:23" ht="15.75" customHeight="1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</row>
    <row r="501" spans="2:23" ht="15.75" customHeight="1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</row>
    <row r="502" spans="2:23" ht="15.75" customHeight="1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</row>
    <row r="503" spans="2:23" ht="15.75" customHeight="1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</row>
    <row r="504" spans="2:23" ht="15.75" customHeight="1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</row>
    <row r="505" spans="2:23" ht="15.75" customHeight="1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</row>
    <row r="506" spans="2:23" ht="15.75" customHeight="1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</row>
    <row r="507" spans="2:23" ht="15.75" customHeight="1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</row>
    <row r="508" spans="2:23" ht="15.75" customHeight="1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</row>
    <row r="509" spans="2:23" ht="15.75" customHeight="1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</row>
    <row r="510" spans="2:23" ht="15.75" customHeight="1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</row>
    <row r="511" spans="2:23" ht="15.75" customHeight="1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</row>
    <row r="512" spans="2:23" ht="15.75" customHeight="1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</row>
    <row r="513" spans="2:23" ht="15.75" customHeight="1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</row>
    <row r="514" spans="2:23" ht="15.75" customHeight="1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</row>
    <row r="515" spans="2:23" ht="15.75" customHeight="1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</row>
    <row r="516" spans="2:23" ht="15.75" customHeight="1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</row>
    <row r="517" spans="2:23" ht="15.75" customHeight="1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</row>
    <row r="518" spans="2:23" ht="15.75" customHeight="1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</row>
    <row r="519" spans="2:23" ht="15.75" customHeight="1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</row>
    <row r="520" spans="2:23" ht="15.75" customHeight="1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</row>
    <row r="521" spans="2:23" ht="15.75" customHeight="1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</row>
    <row r="522" spans="2:23" ht="15.75" customHeight="1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</row>
    <row r="523" spans="2:23" ht="15.75" customHeight="1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</row>
    <row r="524" spans="2:23" ht="15.75" customHeight="1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</row>
    <row r="525" spans="2:23" ht="15.75" customHeight="1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</row>
    <row r="526" spans="2:23" ht="15.75" customHeight="1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</row>
    <row r="527" spans="2:23" ht="15.75" customHeight="1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</row>
    <row r="528" spans="2:23" ht="15.75" customHeight="1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</row>
    <row r="529" spans="2:23" ht="15.75" customHeight="1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</row>
    <row r="530" spans="2:23" ht="15.75" customHeight="1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</row>
    <row r="531" spans="2:23" ht="15.75" customHeight="1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</row>
    <row r="532" spans="2:23" ht="15.75" customHeight="1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</row>
    <row r="533" spans="2:23" ht="15.75" customHeight="1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</row>
    <row r="534" spans="2:23" ht="15.75" customHeight="1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</row>
    <row r="535" spans="2:23" ht="15.75" customHeight="1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</row>
    <row r="536" spans="2:23" ht="15.75" customHeight="1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</row>
    <row r="537" spans="2:23" ht="15.75" customHeight="1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</row>
    <row r="538" spans="2:23" ht="15.75" customHeight="1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</row>
    <row r="539" spans="2:23" ht="15.75" customHeight="1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</row>
    <row r="540" spans="2:23" ht="15.75" customHeight="1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</row>
    <row r="541" spans="2:23" ht="15.75" customHeight="1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</row>
    <row r="542" spans="2:23" ht="15.75" customHeight="1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</row>
    <row r="543" spans="2:23" ht="15.75" customHeight="1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</row>
    <row r="544" spans="2:23" ht="15.75" customHeight="1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</row>
    <row r="545" spans="2:23" ht="15.75" customHeight="1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</row>
    <row r="546" spans="2:23" ht="15.75" customHeight="1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</row>
    <row r="547" spans="2:23" ht="15.75" customHeight="1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</row>
    <row r="548" spans="2:23" ht="15.75" customHeight="1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</row>
    <row r="549" spans="2:23" ht="15.75" customHeight="1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</row>
    <row r="550" spans="2:23" ht="15.75" customHeight="1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</row>
    <row r="551" spans="2:23" ht="15.75" customHeight="1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</row>
    <row r="552" spans="2:23" ht="15.75" customHeight="1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</row>
    <row r="553" spans="2:23" ht="15.75" customHeight="1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</row>
    <row r="554" spans="2:23" ht="15.75" customHeight="1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</row>
    <row r="555" spans="2:23" ht="15.75" customHeight="1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</row>
    <row r="556" spans="2:23" ht="15.75" customHeight="1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</row>
    <row r="557" spans="2:23" ht="15.75" customHeight="1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</row>
    <row r="558" spans="2:23" ht="15.75" customHeight="1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</row>
    <row r="559" spans="2:23" ht="15.75" customHeight="1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</row>
    <row r="560" spans="2:23" ht="15.75" customHeight="1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</row>
    <row r="561" spans="2:23" ht="15.75" customHeight="1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</row>
    <row r="562" spans="2:23" ht="15.75" customHeight="1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</row>
    <row r="563" spans="2:23" ht="15.75" customHeight="1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</row>
    <row r="564" spans="2:23" ht="15.75" customHeight="1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</row>
    <row r="565" spans="2:23" ht="15.75" customHeight="1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</row>
    <row r="566" spans="2:23" ht="15.75" customHeight="1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</row>
    <row r="567" spans="2:23" ht="15.75" customHeight="1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</row>
    <row r="568" spans="2:23" ht="15.75" customHeight="1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</row>
    <row r="569" spans="2:23" ht="15.75" customHeight="1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</row>
    <row r="570" spans="2:23" ht="15.75" customHeight="1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</row>
    <row r="571" spans="2:23" ht="15.75" customHeight="1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</row>
    <row r="572" spans="2:23" ht="15.75" customHeight="1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</row>
    <row r="573" spans="2:23" ht="15.75" customHeight="1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</row>
    <row r="574" spans="2:23" ht="15.75" customHeight="1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</row>
    <row r="575" spans="2:23" ht="15.75" customHeight="1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</row>
    <row r="576" spans="2:23" ht="15.75" customHeight="1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</row>
    <row r="577" spans="2:23" ht="15.75" customHeight="1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</row>
    <row r="578" spans="2:23" ht="15.75" customHeight="1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</row>
    <row r="579" spans="2:23" ht="15.75" customHeight="1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</row>
    <row r="580" spans="2:23" ht="15.75" customHeight="1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</row>
    <row r="581" spans="2:23" ht="15.75" customHeight="1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</row>
    <row r="582" spans="2:23" ht="15.75" customHeight="1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</row>
    <row r="583" spans="2:23" ht="15.75" customHeight="1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</row>
    <row r="584" spans="2:23" ht="15.75" customHeight="1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</row>
    <row r="585" spans="2:23" ht="15.75" customHeight="1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</row>
    <row r="586" spans="2:23" ht="15.75" customHeight="1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</row>
    <row r="587" spans="2:23" ht="15.75" customHeight="1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</row>
    <row r="588" spans="2:23" ht="15.75" customHeight="1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</row>
    <row r="589" spans="2:23" ht="15.75" customHeight="1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</row>
    <row r="590" spans="2:23" ht="15.75" customHeight="1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</row>
    <row r="591" spans="2:23" ht="15.75" customHeight="1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</row>
    <row r="592" spans="2:23" ht="15.75" customHeight="1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</row>
    <row r="593" spans="2:23" ht="15.75" customHeight="1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</row>
    <row r="594" spans="2:23" ht="15.75" customHeight="1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</row>
    <row r="595" spans="2:23" ht="15.75" customHeight="1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</row>
    <row r="596" spans="2:23" ht="15.75" customHeight="1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</row>
    <row r="597" spans="2:23" ht="15.75" customHeight="1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</row>
    <row r="598" spans="2:23" ht="15.75" customHeight="1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</row>
    <row r="599" spans="2:23" ht="15.75" customHeight="1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</row>
    <row r="600" spans="2:23" ht="15.75" customHeight="1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</row>
    <row r="601" spans="2:23" ht="15.75" customHeight="1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</row>
    <row r="602" spans="2:23" ht="15.75" customHeight="1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</row>
    <row r="603" spans="2:23" ht="15.75" customHeight="1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</row>
    <row r="604" spans="2:23" ht="15.75" customHeight="1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</row>
    <row r="605" spans="2:23" ht="15.75" customHeight="1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</row>
    <row r="606" spans="2:23" ht="15.75" customHeight="1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</row>
    <row r="607" spans="2:23" ht="15.75" customHeight="1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</row>
    <row r="608" spans="2:23" ht="15.75" customHeight="1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</row>
    <row r="609" spans="2:23" ht="15.75" customHeight="1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</row>
    <row r="610" spans="2:23" ht="15.75" customHeight="1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</row>
    <row r="611" spans="2:23" ht="15.75" customHeight="1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</row>
    <row r="612" spans="2:23" ht="15.75" customHeight="1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</row>
    <row r="613" spans="2:23" ht="15.75" customHeight="1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</row>
    <row r="614" spans="2:23" ht="15.75" customHeight="1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</row>
    <row r="615" spans="2:23" ht="15.75" customHeight="1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</row>
    <row r="616" spans="2:23" ht="15.75" customHeight="1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</row>
    <row r="617" spans="2:23" ht="15.75" customHeight="1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</row>
    <row r="618" spans="2:23" ht="15.75" customHeight="1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</row>
    <row r="619" spans="2:23" ht="15.75" customHeight="1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</row>
    <row r="620" spans="2:23" ht="15.75" customHeight="1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</row>
    <row r="621" spans="2:23" ht="15.75" customHeight="1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</row>
    <row r="622" spans="2:23" ht="15.75" customHeight="1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</row>
    <row r="623" spans="2:23" ht="15.75" customHeight="1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</row>
    <row r="624" spans="2:23" ht="15.75" customHeight="1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</row>
    <row r="625" spans="2:23" ht="15.75" customHeight="1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</row>
    <row r="626" spans="2:23" ht="15.75" customHeight="1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</row>
    <row r="627" spans="2:23" ht="15.75" customHeight="1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</row>
    <row r="628" spans="2:23" ht="15.75" customHeight="1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</row>
    <row r="629" spans="2:23" ht="15.75" customHeight="1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</row>
    <row r="630" spans="2:23" ht="15.75" customHeight="1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</row>
    <row r="631" spans="2:23" ht="15.75" customHeight="1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</row>
    <row r="632" spans="2:23" ht="15.75" customHeight="1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</row>
    <row r="633" spans="2:23" ht="15.75" customHeight="1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</row>
    <row r="634" spans="2:23" ht="15.75" customHeight="1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</row>
    <row r="635" spans="2:23" ht="15.75" customHeight="1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</row>
    <row r="636" spans="2:23" ht="15.75" customHeight="1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</row>
    <row r="637" spans="2:23" ht="15.75" customHeight="1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</row>
    <row r="638" spans="2:23" ht="15.75" customHeight="1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</row>
    <row r="639" spans="2:23" ht="15.75" customHeight="1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</row>
    <row r="640" spans="2:23" ht="15.75" customHeight="1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</row>
    <row r="641" spans="2:23" ht="15.75" customHeight="1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</row>
    <row r="642" spans="2:23" ht="15.75" customHeight="1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</row>
    <row r="643" spans="2:23" ht="15.75" customHeight="1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</row>
    <row r="644" spans="2:23" ht="15.75" customHeight="1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</row>
    <row r="645" spans="2:23" ht="15.75" customHeight="1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</row>
    <row r="646" spans="2:23" ht="15.75" customHeight="1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</row>
    <row r="647" spans="2:23" ht="15.75" customHeight="1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</row>
    <row r="648" spans="2:23" ht="15.75" customHeight="1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</row>
    <row r="649" spans="2:23" ht="15.75" customHeight="1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</row>
    <row r="650" spans="2:23" ht="15.75" customHeight="1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</row>
    <row r="651" spans="2:23" ht="15.75" customHeight="1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</row>
    <row r="652" spans="2:23" ht="15.75" customHeight="1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</row>
    <row r="653" spans="2:23" ht="15.75" customHeight="1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</row>
    <row r="654" spans="2:23" ht="15.75" customHeight="1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</row>
    <row r="655" spans="2:23" ht="15.75" customHeight="1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</row>
    <row r="656" spans="2:23" ht="15.75" customHeight="1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</row>
    <row r="657" spans="2:23" ht="15.75" customHeight="1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</row>
    <row r="658" spans="2:23" ht="15.75" customHeight="1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</row>
    <row r="659" spans="2:23" ht="15.75" customHeight="1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</row>
    <row r="660" spans="2:23" ht="15.75" customHeight="1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</row>
    <row r="661" spans="2:23" ht="15.75" customHeight="1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</row>
    <row r="662" spans="2:23" ht="15.75" customHeight="1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</row>
    <row r="663" spans="2:23" ht="15.75" customHeight="1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</row>
    <row r="664" spans="2:23" ht="15.75" customHeight="1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</row>
    <row r="665" spans="2:23" ht="15.75" customHeight="1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</row>
    <row r="666" spans="2:23" ht="15.75" customHeight="1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</row>
    <row r="667" spans="2:23" ht="15.75" customHeight="1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</row>
    <row r="668" spans="2:23" ht="15.75" customHeight="1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</row>
    <row r="669" spans="2:23" ht="15.75" customHeight="1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</row>
    <row r="670" spans="2:23" ht="15.75" customHeight="1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</row>
    <row r="671" spans="2:23" ht="15.75" customHeight="1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</row>
    <row r="672" spans="2:23" ht="15.75" customHeight="1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</row>
    <row r="673" spans="2:23" ht="15.75" customHeight="1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</row>
    <row r="674" spans="2:23" ht="15.75" customHeight="1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</row>
    <row r="675" spans="2:23" ht="15.75" customHeight="1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</row>
    <row r="676" spans="2:23" ht="15.75" customHeight="1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</row>
    <row r="677" spans="2:23" ht="15.75" customHeight="1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</row>
    <row r="678" spans="2:23" ht="15.75" customHeight="1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</row>
    <row r="679" spans="2:23" ht="15.75" customHeight="1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</row>
    <row r="680" spans="2:23" ht="15.75" customHeight="1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</row>
    <row r="681" spans="2:23" ht="15.75" customHeight="1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</row>
    <row r="682" spans="2:23" ht="15.75" customHeight="1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</row>
    <row r="683" spans="2:23" ht="15.75" customHeight="1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</row>
    <row r="684" spans="2:23" ht="15.75" customHeight="1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</row>
    <row r="685" spans="2:23" ht="15.75" customHeight="1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</row>
    <row r="686" spans="2:23" ht="15.75" customHeight="1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</row>
    <row r="687" spans="2:23" ht="15.75" customHeight="1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</row>
    <row r="688" spans="2:23" ht="15.75" customHeight="1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</row>
    <row r="689" spans="2:23" ht="15.75" customHeight="1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</row>
    <row r="690" spans="2:23" ht="15.75" customHeight="1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</row>
    <row r="691" spans="2:23" ht="15.75" customHeight="1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</row>
    <row r="692" spans="2:23" ht="15.75" customHeight="1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</row>
    <row r="693" spans="2:23" ht="15.75" customHeight="1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</row>
    <row r="694" spans="2:23" ht="15.75" customHeight="1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</row>
    <row r="695" spans="2:23" ht="15.75" customHeight="1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</row>
    <row r="696" spans="2:23" ht="15.75" customHeight="1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</row>
    <row r="697" spans="2:23" ht="15.75" customHeight="1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</row>
    <row r="698" spans="2:23" ht="15.75" customHeight="1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</row>
    <row r="699" spans="2:23" ht="15.75" customHeight="1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</row>
    <row r="700" spans="2:23" ht="15.75" customHeight="1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</row>
    <row r="701" spans="2:23" ht="15.75" customHeight="1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</row>
    <row r="702" spans="2:23" ht="15.75" customHeight="1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</row>
    <row r="703" spans="2:23" ht="15.75" customHeight="1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</row>
    <row r="704" spans="2:23" ht="15.75" customHeight="1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</row>
    <row r="705" spans="2:23" ht="15.75" customHeight="1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</row>
    <row r="706" spans="2:23" ht="15.75" customHeight="1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</row>
    <row r="707" spans="2:23" ht="15.75" customHeight="1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</row>
    <row r="708" spans="2:23" ht="15.75" customHeight="1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</row>
    <row r="709" spans="2:23" ht="15.75" customHeight="1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</row>
    <row r="710" spans="2:23" ht="15.75" customHeight="1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</row>
    <row r="711" spans="2:23" ht="15.75" customHeight="1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</row>
    <row r="712" spans="2:23" ht="15.75" customHeight="1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</row>
    <row r="713" spans="2:23" ht="15.75" customHeight="1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</row>
    <row r="714" spans="2:23" ht="15.75" customHeight="1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</row>
    <row r="715" spans="2:23" ht="15.75" customHeight="1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</row>
    <row r="716" spans="2:23" ht="15.75" customHeight="1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</row>
    <row r="717" spans="2:23" ht="15.75" customHeight="1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</row>
    <row r="718" spans="2:23" ht="15.75" customHeight="1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</row>
    <row r="719" spans="2:23" ht="15.75" customHeight="1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</row>
    <row r="720" spans="2:23" ht="15.75" customHeight="1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</row>
    <row r="721" spans="2:23" ht="15.75" customHeight="1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</row>
    <row r="722" spans="2:23" ht="15.75" customHeight="1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</row>
    <row r="723" spans="2:23" ht="15.75" customHeight="1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</row>
    <row r="724" spans="2:23" ht="15.75" customHeight="1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</row>
    <row r="725" spans="2:23" ht="15.75" customHeight="1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</row>
    <row r="726" spans="2:23" ht="15.75" customHeight="1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</row>
    <row r="727" spans="2:23" ht="15.75" customHeight="1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</row>
    <row r="728" spans="2:23" ht="15.75" customHeight="1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</row>
    <row r="729" spans="2:23" ht="15.75" customHeight="1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</row>
    <row r="730" spans="2:23" ht="15.75" customHeight="1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</row>
    <row r="731" spans="2:23" ht="15.75" customHeight="1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</row>
    <row r="732" spans="2:23" ht="15.75" customHeight="1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</row>
    <row r="733" spans="2:23" ht="15.75" customHeight="1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</row>
    <row r="734" spans="2:23" ht="15.75" customHeight="1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</row>
    <row r="735" spans="2:23" ht="15.75" customHeight="1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</row>
    <row r="736" spans="2:23" ht="15.75" customHeight="1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</row>
    <row r="737" spans="2:23" ht="15.75" customHeight="1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</row>
    <row r="738" spans="2:23" ht="15.75" customHeight="1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</row>
    <row r="739" spans="2:23" ht="15.75" customHeight="1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</row>
    <row r="740" spans="2:23" ht="15.75" customHeight="1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</row>
    <row r="741" spans="2:23" ht="15.75" customHeight="1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</row>
    <row r="742" spans="2:23" ht="15.75" customHeight="1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</row>
    <row r="743" spans="2:23" ht="15.75" customHeight="1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</row>
    <row r="744" spans="2:23" ht="15.75" customHeight="1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</row>
    <row r="745" spans="2:23" ht="15.75" customHeight="1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</row>
    <row r="746" spans="2:23" ht="15.75" customHeight="1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</row>
    <row r="747" spans="2:23" ht="15.75" customHeight="1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</row>
    <row r="748" spans="2:23" ht="15.75" customHeight="1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</row>
    <row r="749" spans="2:23" ht="15.75" customHeight="1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</row>
    <row r="750" spans="2:23" ht="15.75" customHeight="1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</row>
    <row r="751" spans="2:23" ht="15.75" customHeight="1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</row>
    <row r="752" spans="2:23" ht="15.75" customHeight="1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</row>
    <row r="753" spans="2:23" ht="15.75" customHeight="1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</row>
    <row r="754" spans="2:23" ht="15.75" customHeight="1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</row>
    <row r="755" spans="2:23" ht="15.75" customHeight="1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</row>
    <row r="756" spans="2:23" ht="15.75" customHeight="1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</row>
    <row r="757" spans="2:23" ht="15.75" customHeight="1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</row>
    <row r="758" spans="2:23" ht="15.75" customHeight="1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</row>
    <row r="759" spans="2:23" ht="15.75" customHeight="1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</row>
    <row r="760" spans="2:23" ht="15.75" customHeight="1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</row>
    <row r="761" spans="2:23" ht="15.75" customHeight="1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</row>
    <row r="762" spans="2:23" ht="15.75" customHeight="1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</row>
    <row r="763" spans="2:23" ht="15.75" customHeight="1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</row>
    <row r="764" spans="2:23" ht="15.75" customHeight="1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</row>
    <row r="765" spans="2:23" ht="15.75" customHeight="1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</row>
    <row r="766" spans="2:23" ht="15.75" customHeight="1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</row>
    <row r="767" spans="2:23" ht="15.75" customHeight="1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</row>
    <row r="768" spans="2:23" ht="15.75" customHeight="1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</row>
    <row r="769" spans="2:23" ht="15.75" customHeight="1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</row>
    <row r="770" spans="2:23" ht="15.75" customHeight="1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</row>
    <row r="771" spans="2:23" ht="15.75" customHeight="1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</row>
    <row r="772" spans="2:23" ht="15.75" customHeight="1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</row>
    <row r="773" spans="2:23" ht="15.75" customHeight="1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</row>
    <row r="774" spans="2:23" ht="15.75" customHeight="1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</row>
    <row r="775" spans="2:23" ht="15.75" customHeight="1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</row>
    <row r="776" spans="2:23" ht="15.75" customHeight="1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</row>
    <row r="777" spans="2:23" ht="15.75" customHeight="1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</row>
    <row r="778" spans="2:23" ht="15.75" customHeight="1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</row>
    <row r="779" spans="2:23" ht="15.75" customHeight="1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</row>
    <row r="780" spans="2:23" ht="15.75" customHeight="1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</row>
    <row r="781" spans="2:23" ht="15.75" customHeight="1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</row>
    <row r="782" spans="2:23" ht="15.75" customHeight="1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</row>
    <row r="783" spans="2:23" ht="15.75" customHeight="1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</row>
    <row r="784" spans="2:23" ht="15.75" customHeight="1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</row>
    <row r="785" spans="2:23" ht="15.75" customHeight="1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</row>
    <row r="786" spans="2:23" ht="15.75" customHeight="1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</row>
    <row r="787" spans="2:23" ht="15.75" customHeight="1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</row>
    <row r="788" spans="2:23" ht="15.75" customHeight="1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</row>
    <row r="789" spans="2:23" ht="15.75" customHeight="1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</row>
    <row r="790" spans="2:23" ht="15.75" customHeight="1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</row>
    <row r="791" spans="2:23" ht="15.75" customHeight="1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</row>
    <row r="792" spans="2:23" ht="15.75" customHeight="1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</row>
    <row r="793" spans="2:23" ht="15.75" customHeight="1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</row>
    <row r="794" spans="2:23" ht="15.75" customHeight="1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</row>
    <row r="795" spans="2:23" ht="15.75" customHeight="1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</row>
    <row r="796" spans="2:23" ht="15.75" customHeight="1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</row>
    <row r="797" spans="2:23" ht="15.75" customHeight="1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</row>
    <row r="798" spans="2:23" ht="15.75" customHeight="1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</row>
    <row r="799" spans="2:23" ht="15.75" customHeight="1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</row>
    <row r="800" spans="2:23" ht="15.75" customHeight="1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</row>
    <row r="801" spans="2:23" ht="15.75" customHeight="1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</row>
    <row r="802" spans="2:23" ht="15.75" customHeight="1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</row>
    <row r="803" spans="2:23" ht="15.75" customHeight="1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</row>
    <row r="804" spans="2:23" ht="15.75" customHeight="1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</row>
    <row r="805" spans="2:23" ht="15.75" customHeight="1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</row>
    <row r="806" spans="2:23" ht="15.75" customHeight="1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</row>
    <row r="807" spans="2:23" ht="15.75" customHeight="1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</row>
    <row r="808" spans="2:23" ht="15.75" customHeight="1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</row>
    <row r="809" spans="2:23" ht="15.75" customHeight="1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</row>
    <row r="810" spans="2:23" ht="15.75" customHeight="1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</row>
    <row r="811" spans="2:23" ht="15.75" customHeight="1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</row>
    <row r="812" spans="2:23" ht="15.75" customHeight="1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</row>
    <row r="813" spans="2:23" ht="15.75" customHeight="1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</row>
    <row r="814" spans="2:23" ht="15.75" customHeight="1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</row>
    <row r="815" spans="2:23" ht="15.75" customHeight="1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</row>
    <row r="816" spans="2:23" ht="15.75" customHeight="1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</row>
    <row r="817" spans="2:23" ht="15.75" customHeight="1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</row>
    <row r="818" spans="2:23" ht="15.75" customHeight="1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</row>
    <row r="819" spans="2:23" ht="15.75" customHeight="1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</row>
    <row r="820" spans="2:23" ht="15.75" customHeight="1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</row>
    <row r="821" spans="2:23" ht="15.75" customHeight="1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</row>
    <row r="822" spans="2:23" ht="15.75" customHeight="1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</row>
    <row r="823" spans="2:23" ht="15.75" customHeight="1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</row>
    <row r="824" spans="2:23" ht="15.75" customHeight="1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</row>
    <row r="825" spans="2:23" ht="15.75" customHeight="1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</row>
    <row r="826" spans="2:23" ht="15.75" customHeight="1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</row>
    <row r="827" spans="2:23" ht="15.75" customHeight="1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</row>
    <row r="828" spans="2:23" ht="15.75" customHeight="1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</row>
    <row r="829" spans="2:23" ht="15.75" customHeight="1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</row>
    <row r="830" spans="2:23" ht="15.75" customHeight="1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</row>
    <row r="831" spans="2:23" ht="15.75" customHeight="1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</row>
    <row r="832" spans="2:23" ht="15.75" customHeight="1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</row>
    <row r="833" spans="2:23" ht="15.75" customHeight="1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</row>
    <row r="834" spans="2:23" ht="15.75" customHeight="1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</row>
    <row r="835" spans="2:23" ht="15.75" customHeight="1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</row>
    <row r="836" spans="2:23" ht="15.75" customHeight="1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</row>
    <row r="837" spans="2:23" ht="15.75" customHeight="1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</row>
    <row r="838" spans="2:23" ht="15.75" customHeight="1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</row>
    <row r="839" spans="2:23" ht="15.75" customHeight="1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</row>
    <row r="840" spans="2:23" ht="15.75" customHeight="1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</row>
    <row r="841" spans="2:23" ht="15.75" customHeight="1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</row>
    <row r="842" spans="2:23" ht="15.75" customHeight="1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</row>
    <row r="843" spans="2:23" ht="15.75" customHeight="1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</row>
    <row r="844" spans="2:23" ht="15.75" customHeight="1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</row>
    <row r="845" spans="2:23" ht="15.75" customHeight="1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</row>
    <row r="846" spans="2:23" ht="15.75" customHeight="1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</row>
    <row r="847" spans="2:23" ht="15.75" customHeight="1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</row>
    <row r="848" spans="2:23" ht="15.75" customHeight="1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</row>
    <row r="849" spans="2:23" ht="15.75" customHeight="1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</row>
    <row r="850" spans="2:23" ht="15.75" customHeight="1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</row>
    <row r="851" spans="2:23" ht="15.75" customHeight="1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</row>
    <row r="852" spans="2:23" ht="15.75" customHeight="1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</row>
    <row r="853" spans="2:23" ht="15.75" customHeight="1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</row>
    <row r="854" spans="2:23" ht="15.75" customHeight="1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</row>
    <row r="855" spans="2:23" ht="15.75" customHeight="1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</row>
    <row r="856" spans="2:23" ht="15.75" customHeight="1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</row>
    <row r="857" spans="2:23" ht="15.75" customHeight="1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</row>
    <row r="858" spans="2:23" ht="15.75" customHeight="1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</row>
    <row r="859" spans="2:23" ht="15.75" customHeight="1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</row>
    <row r="860" spans="2:23" ht="15.75" customHeight="1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</row>
    <row r="861" spans="2:23" ht="15.75" customHeight="1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</row>
    <row r="862" spans="2:23" ht="15.75" customHeight="1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</row>
    <row r="863" spans="2:23" ht="15.75" customHeight="1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</row>
    <row r="864" spans="2:23" ht="15.75" customHeight="1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</row>
    <row r="865" spans="2:23" ht="15.75" customHeight="1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</row>
    <row r="866" spans="2:23" ht="15.75" customHeight="1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</row>
    <row r="867" spans="2:23" ht="15.75" customHeight="1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</row>
    <row r="868" spans="2:23" ht="15.75" customHeight="1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</row>
    <row r="869" spans="2:23" ht="15.75" customHeight="1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</row>
    <row r="870" spans="2:23" ht="15.75" customHeight="1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</row>
    <row r="871" spans="2:23" ht="15.75" customHeight="1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</row>
    <row r="872" spans="2:23" ht="15.75" customHeight="1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</row>
    <row r="873" spans="2:23" ht="15.75" customHeight="1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</row>
    <row r="874" spans="2:23" ht="15.75" customHeight="1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</row>
    <row r="875" spans="2:23" ht="15.75" customHeight="1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</row>
    <row r="876" spans="2:23" ht="15.75" customHeight="1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</row>
    <row r="877" spans="2:23" ht="15.75" customHeight="1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</row>
    <row r="878" spans="2:23" ht="15.75" customHeight="1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</row>
    <row r="879" spans="2:23" ht="15.75" customHeight="1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</row>
    <row r="880" spans="2:23" ht="15.75" customHeight="1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</row>
    <row r="881" spans="2:23" ht="15.75" customHeight="1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</row>
    <row r="882" spans="2:23" ht="15.75" customHeight="1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</row>
    <row r="883" spans="2:23" ht="15.75" customHeight="1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</row>
    <row r="884" spans="2:23" ht="15.75" customHeight="1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</row>
    <row r="885" spans="2:23" ht="15.75" customHeight="1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</row>
    <row r="886" spans="2:23" ht="15.75" customHeight="1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</row>
    <row r="887" spans="2:23" ht="15.75" customHeight="1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</row>
    <row r="888" spans="2:23" ht="15.75" customHeight="1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</row>
    <row r="889" spans="2:23" ht="15.75" customHeight="1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</row>
    <row r="890" spans="2:23" ht="15.75" customHeight="1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</row>
    <row r="891" spans="2:23" ht="15.75" customHeight="1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</row>
    <row r="892" spans="2:23" ht="15.75" customHeight="1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</row>
    <row r="893" spans="2:23" ht="15.75" customHeight="1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</row>
    <row r="894" spans="2:23" ht="15.75" customHeight="1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</row>
    <row r="895" spans="2:23" ht="15.75" customHeight="1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</row>
    <row r="896" spans="2:23" ht="15.75" customHeight="1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</row>
    <row r="897" spans="2:23" ht="15.75" customHeight="1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</row>
    <row r="898" spans="2:23" ht="15.75" customHeight="1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</row>
    <row r="899" spans="2:23" ht="15.75" customHeight="1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</row>
    <row r="900" spans="2:23" ht="15.75" customHeight="1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</row>
    <row r="901" spans="2:23" ht="15.75" customHeight="1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</row>
    <row r="902" spans="2:23" ht="15.75" customHeight="1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</row>
    <row r="903" spans="2:23" ht="15.75" customHeight="1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</row>
    <row r="904" spans="2:23" ht="15.75" customHeight="1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</row>
    <row r="905" spans="2:23" ht="15.75" customHeight="1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</row>
    <row r="906" spans="2:23" ht="15.75" customHeight="1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</row>
    <row r="907" spans="2:23" ht="15.75" customHeight="1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</row>
    <row r="908" spans="2:23" ht="15.75" customHeight="1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</row>
    <row r="909" spans="2:23" ht="15.75" customHeight="1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</row>
    <row r="910" spans="2:23" ht="15.75" customHeight="1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</row>
    <row r="911" spans="2:23" ht="15.75" customHeight="1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</row>
    <row r="912" spans="2:23" ht="15.75" customHeight="1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</row>
    <row r="913" spans="2:23" ht="15.75" customHeight="1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</row>
    <row r="914" spans="2:23" ht="15.75" customHeight="1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</row>
    <row r="915" spans="2:23" ht="15.75" customHeight="1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</row>
    <row r="916" spans="2:23" ht="15.75" customHeight="1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</row>
    <row r="917" spans="2:23" ht="15.75" customHeight="1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</row>
    <row r="918" spans="2:23" ht="15.75" customHeight="1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</row>
    <row r="919" spans="2:23" ht="15.75" customHeight="1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</row>
    <row r="920" spans="2:23" ht="15.75" customHeight="1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</row>
    <row r="921" spans="2:23" ht="15.75" customHeight="1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</row>
    <row r="922" spans="2:23" ht="15.75" customHeight="1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</row>
    <row r="923" spans="2:23" ht="15.75" customHeight="1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</row>
    <row r="924" spans="2:23" ht="15.75" customHeight="1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</row>
    <row r="925" spans="2:23" ht="15.75" customHeight="1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</row>
    <row r="926" spans="2:23" ht="15.75" customHeight="1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</row>
    <row r="927" spans="2:23" ht="15.75" customHeight="1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</row>
    <row r="928" spans="2:23" ht="15.75" customHeight="1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</row>
    <row r="929" spans="2:23" ht="15.75" customHeight="1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</row>
    <row r="930" spans="2:23" ht="15.75" customHeight="1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</row>
    <row r="931" spans="2:23" ht="15.75" customHeight="1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</row>
    <row r="932" spans="2:23" ht="15.75" customHeight="1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</row>
    <row r="933" spans="2:23" ht="15.75" customHeight="1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</row>
    <row r="934" spans="2:23" ht="15.75" customHeight="1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</row>
    <row r="935" spans="2:23" ht="15.75" customHeight="1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</row>
    <row r="936" spans="2:23" ht="15.75" customHeight="1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</row>
    <row r="937" spans="2:23" ht="15.75" customHeight="1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</row>
    <row r="938" spans="2:23" ht="15.75" customHeight="1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</row>
    <row r="939" spans="2:23" ht="15.75" customHeight="1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</row>
    <row r="940" spans="2:23" ht="15.75" customHeight="1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</row>
    <row r="941" spans="2:23" ht="15.75" customHeight="1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</row>
    <row r="942" spans="2:23" ht="15.75" customHeight="1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</row>
    <row r="943" spans="2:23" ht="15.75" customHeight="1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</row>
    <row r="944" spans="2:23" ht="15.75" customHeight="1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</row>
    <row r="945" spans="2:23" ht="15.75" customHeight="1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</row>
    <row r="946" spans="2:23" ht="15.75" customHeight="1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</row>
    <row r="947" spans="2:23" ht="15.75" customHeight="1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</row>
    <row r="948" spans="2:23" ht="15.75" customHeight="1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</row>
    <row r="949" spans="2:23" ht="15.75" customHeight="1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</row>
    <row r="950" spans="2:23" ht="15.75" customHeight="1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</row>
    <row r="951" spans="2:23" ht="15.75" customHeight="1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</row>
    <row r="952" spans="2:23" ht="15.75" customHeight="1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</row>
    <row r="953" spans="2:23" ht="15.75" customHeight="1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</row>
    <row r="954" spans="2:23" ht="15.75" customHeight="1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</row>
    <row r="955" spans="2:23" ht="15.75" customHeight="1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</row>
    <row r="956" spans="2:23" ht="15.75" customHeight="1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</row>
    <row r="957" spans="2:23" ht="15.75" customHeight="1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</row>
    <row r="958" spans="2:23" ht="15.75" customHeight="1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</row>
    <row r="959" spans="2:23" ht="15.75" customHeight="1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</row>
    <row r="960" spans="2:23" ht="15.75" customHeight="1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</row>
    <row r="961" spans="2:23" ht="15.75" customHeight="1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</row>
    <row r="962" spans="2:23" ht="15.75" customHeight="1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</row>
    <row r="963" spans="2:23" ht="15.75" customHeight="1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</row>
    <row r="964" spans="2:23" ht="15.75" customHeight="1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</row>
    <row r="965" spans="2:23" ht="15.75" customHeight="1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</row>
    <row r="966" spans="2:23" ht="15.75" customHeight="1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</row>
    <row r="967" spans="2:23" ht="15.75" customHeight="1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</row>
    <row r="968" spans="2:23" ht="15.75" customHeight="1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</row>
    <row r="969" spans="2:23" ht="15.75" customHeight="1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</row>
    <row r="970" spans="2:23" ht="15.75" customHeight="1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</row>
    <row r="971" spans="2:23" ht="15.75" customHeight="1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</row>
    <row r="972" spans="2:23" ht="15.75" customHeight="1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</row>
    <row r="973" spans="2:23" ht="15.75" customHeight="1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</row>
    <row r="974" spans="2:23" ht="15.75" customHeight="1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</row>
    <row r="975" spans="2:23" ht="15.75" customHeight="1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</row>
    <row r="976" spans="2:23" ht="15.75" customHeight="1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</row>
    <row r="977" spans="2:23" ht="15.75" customHeight="1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</row>
    <row r="978" spans="2:23" ht="15.75" customHeight="1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</row>
    <row r="979" spans="2:23" ht="15.75" customHeight="1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</row>
    <row r="980" spans="2:23" ht="15.75" customHeight="1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</row>
    <row r="981" spans="2:23" ht="15.75" customHeight="1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</row>
    <row r="982" spans="2:23" ht="15.75" customHeight="1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</row>
    <row r="983" spans="2:23" ht="15.75" customHeight="1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</row>
    <row r="984" spans="2:23" ht="15.75" customHeight="1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</row>
    <row r="985" spans="2:23" ht="15.75" customHeight="1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</row>
    <row r="986" spans="2:23" ht="15.75" customHeight="1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</row>
    <row r="987" spans="2:23" ht="15.75" customHeight="1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</row>
    <row r="988" spans="2:23" ht="15.75" customHeight="1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</row>
    <row r="989" spans="2:23" ht="15.75" customHeight="1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</row>
    <row r="990" spans="2:23" ht="15.75" customHeight="1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</row>
    <row r="991" spans="2:23" ht="15.75" customHeight="1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</row>
    <row r="992" spans="2:23" ht="15.75" customHeight="1"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</row>
    <row r="993" spans="2:23" ht="15.75" customHeight="1"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</row>
    <row r="994" spans="2:23" ht="15.75" customHeight="1"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</row>
    <row r="995" spans="2:23" ht="15.75" customHeight="1"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</row>
    <row r="996" spans="2:23" ht="15.75" customHeight="1"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</row>
    <row r="997" spans="2:23" ht="15.75" customHeight="1"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</row>
    <row r="998" spans="2:23" ht="15.75" customHeight="1">
      <c r="B998" s="3"/>
      <c r="C998" s="3"/>
      <c r="D998" s="3"/>
      <c r="E998" s="3"/>
      <c r="F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</row>
    <row r="999" spans="2:23" ht="15.75" customHeight="1">
      <c r="B999" s="3"/>
      <c r="C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</row>
    <row r="1000" spans="2:23" ht="15.75" customHeight="1">
      <c r="B1000" s="3"/>
      <c r="C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</row>
    <row r="1001" spans="2:23" ht="15.75" customHeight="1">
      <c r="B1001" s="3"/>
      <c r="C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</row>
  </sheetData>
  <mergeCells count="114">
    <mergeCell ref="D118:F118"/>
    <mergeCell ref="D119:F119"/>
    <mergeCell ref="C112:D112"/>
    <mergeCell ref="E112:F112"/>
    <mergeCell ref="C114:D114"/>
    <mergeCell ref="E114:F114"/>
    <mergeCell ref="C115:D115"/>
    <mergeCell ref="E115:F115"/>
    <mergeCell ref="C109:D109"/>
    <mergeCell ref="E109:F109"/>
    <mergeCell ref="C110:D110"/>
    <mergeCell ref="E110:F110"/>
    <mergeCell ref="C111:D111"/>
    <mergeCell ref="E111:F111"/>
    <mergeCell ref="C105:D105"/>
    <mergeCell ref="E105:F105"/>
    <mergeCell ref="C107:F107"/>
    <mergeCell ref="C108:D108"/>
    <mergeCell ref="E108:F108"/>
    <mergeCell ref="C102:D102"/>
    <mergeCell ref="E102:F102"/>
    <mergeCell ref="C103:D103"/>
    <mergeCell ref="E103:F103"/>
    <mergeCell ref="C104:D104"/>
    <mergeCell ref="E104:F104"/>
    <mergeCell ref="C101:D101"/>
    <mergeCell ref="E101:F101"/>
    <mergeCell ref="D91:E91"/>
    <mergeCell ref="D92:E92"/>
    <mergeCell ref="A93:B93"/>
    <mergeCell ref="D93:E93"/>
    <mergeCell ref="B96:C96"/>
    <mergeCell ref="D86:E86"/>
    <mergeCell ref="D87:E87"/>
    <mergeCell ref="D88:E88"/>
    <mergeCell ref="D89:E89"/>
    <mergeCell ref="D90:E90"/>
    <mergeCell ref="D77:E77"/>
    <mergeCell ref="D78:E78"/>
    <mergeCell ref="A82:B82"/>
    <mergeCell ref="D82:E82"/>
    <mergeCell ref="D83:E83"/>
    <mergeCell ref="D84:E84"/>
    <mergeCell ref="D85:E85"/>
    <mergeCell ref="A79:B79"/>
    <mergeCell ref="D79:E79"/>
    <mergeCell ref="A81:F81"/>
    <mergeCell ref="D72:E72"/>
    <mergeCell ref="D73:E73"/>
    <mergeCell ref="D74:E74"/>
    <mergeCell ref="D75:E75"/>
    <mergeCell ref="D76:E76"/>
    <mergeCell ref="A68:B68"/>
    <mergeCell ref="D68:E68"/>
    <mergeCell ref="D69:E69"/>
    <mergeCell ref="D70:E70"/>
    <mergeCell ref="D71:E71"/>
    <mergeCell ref="D55:E55"/>
    <mergeCell ref="D56:E56"/>
    <mergeCell ref="D62:E62"/>
    <mergeCell ref="D63:E63"/>
    <mergeCell ref="D64:E64"/>
    <mergeCell ref="A65:B65"/>
    <mergeCell ref="D65:E65"/>
    <mergeCell ref="D57:E57"/>
    <mergeCell ref="D58:E58"/>
    <mergeCell ref="D59:E59"/>
    <mergeCell ref="D60:E60"/>
    <mergeCell ref="D61:E61"/>
    <mergeCell ref="D47:E47"/>
    <mergeCell ref="D48:E48"/>
    <mergeCell ref="D49:E49"/>
    <mergeCell ref="D50:E50"/>
    <mergeCell ref="D51:E51"/>
    <mergeCell ref="A52:B52"/>
    <mergeCell ref="D52:E52"/>
    <mergeCell ref="A54:B54"/>
    <mergeCell ref="D54:E54"/>
    <mergeCell ref="D42:E42"/>
    <mergeCell ref="D43:E43"/>
    <mergeCell ref="D44:E44"/>
    <mergeCell ref="D45:E45"/>
    <mergeCell ref="D46:E46"/>
    <mergeCell ref="D37:E37"/>
    <mergeCell ref="D38:E38"/>
    <mergeCell ref="A39:B39"/>
    <mergeCell ref="D39:E39"/>
    <mergeCell ref="A41:B41"/>
    <mergeCell ref="D41:E41"/>
    <mergeCell ref="D32:E32"/>
    <mergeCell ref="D33:E33"/>
    <mergeCell ref="D34:E34"/>
    <mergeCell ref="D35:E35"/>
    <mergeCell ref="D36:E36"/>
    <mergeCell ref="A26:B26"/>
    <mergeCell ref="A28:B28"/>
    <mergeCell ref="D28:E28"/>
    <mergeCell ref="D29:E29"/>
    <mergeCell ref="D30:E30"/>
    <mergeCell ref="D31:E31"/>
    <mergeCell ref="A16:F16"/>
    <mergeCell ref="B17:F17"/>
    <mergeCell ref="A18:B18"/>
    <mergeCell ref="C18:F18"/>
    <mergeCell ref="A19:F19"/>
    <mergeCell ref="A20:B20"/>
    <mergeCell ref="B3:C6"/>
    <mergeCell ref="D3:F6"/>
    <mergeCell ref="B8:E8"/>
    <mergeCell ref="B9:F9"/>
    <mergeCell ref="B11:E11"/>
    <mergeCell ref="B12:F12"/>
    <mergeCell ref="B14:F14"/>
    <mergeCell ref="B15:F15"/>
  </mergeCells>
  <pageMargins left="0.7" right="0.7" top="0.75" bottom="0.75" header="0.51180555555555496" footer="0.51180555555555496"/>
  <pageSetup scale="49" firstPageNumber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zoomScaleNormal="100" workbookViewId="0"/>
  </sheetViews>
  <sheetFormatPr defaultColWidth="14.42578125" defaultRowHeight="15"/>
  <cols>
    <col min="1" max="26" width="8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Lochert</dc:creator>
  <dc:description/>
  <cp:lastModifiedBy>Milena Suknaić</cp:lastModifiedBy>
  <cp:revision>7</cp:revision>
  <cp:lastPrinted>2024-01-25T12:49:32Z</cp:lastPrinted>
  <dcterms:created xsi:type="dcterms:W3CDTF">2012-11-06T10:02:08Z</dcterms:created>
  <dcterms:modified xsi:type="dcterms:W3CDTF">2026-01-26T14:56:26Z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